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4880" windowHeight="7725"/>
  </bookViews>
  <sheets>
    <sheet name="D3IF-38-01" sheetId="5" r:id="rId1"/>
    <sheet name="D3IF-38-02" sheetId="8" r:id="rId2"/>
    <sheet name="D3ID-38-03" sheetId="7" r:id="rId3"/>
    <sheet name="D3IF-38-04" sheetId="9" r:id="rId4"/>
    <sheet name="D3IF-37-01" sheetId="3" r:id="rId5"/>
    <sheet name="D3IF-37-02" sheetId="6" r:id="rId6"/>
    <sheet name="D3IF-37-03" sheetId="10" r:id="rId7"/>
    <sheet name="% Lulus Tk I, II" sheetId="4" r:id="rId8"/>
    <sheet name="Sheet5" sheetId="11" r:id="rId9"/>
  </sheets>
  <definedNames>
    <definedName name="_xlnm._FilterDatabase" localSheetId="0" hidden="1">'D3IF-38-01'!$A$5:$M$75</definedName>
    <definedName name="ok" localSheetId="6">'D3IF-37-03'!$AC$31</definedName>
    <definedName name="_xlnm.Print_Titles" localSheetId="6">'D3IF-37-03'!$5:$5</definedName>
  </definedNames>
  <calcPr calcId="144525"/>
</workbook>
</file>

<file path=xl/calcChain.xml><?xml version="1.0" encoding="utf-8"?>
<calcChain xmlns="http://schemas.openxmlformats.org/spreadsheetml/2006/main">
  <c r="G20" i="4" l="1"/>
  <c r="G19" i="4"/>
  <c r="G18" i="4"/>
  <c r="G17" i="4"/>
  <c r="G16" i="4"/>
  <c r="G15" i="4"/>
  <c r="G14" i="4"/>
  <c r="L6" i="4" l="1"/>
  <c r="L5" i="4"/>
  <c r="L4" i="4"/>
  <c r="E7" i="4"/>
  <c r="E4" i="4"/>
  <c r="E6" i="4"/>
  <c r="E5" i="4"/>
  <c r="E9" i="4" s="1"/>
  <c r="L8" i="4" l="1"/>
  <c r="G22" i="4"/>
</calcChain>
</file>

<file path=xl/comments1.xml><?xml version="1.0" encoding="utf-8"?>
<comments xmlns="http://schemas.openxmlformats.org/spreadsheetml/2006/main">
  <authors>
    <author>HP 1000</author>
  </authors>
  <commentList>
    <comment ref="E9" authorId="0">
      <text>
        <r>
          <rPr>
            <sz val="9"/>
            <color indexed="81"/>
            <rFont val="Tahoma"/>
            <family val="2"/>
          </rPr>
          <t xml:space="preserve">rwj :
Sedang ambil di semester ini
</t>
        </r>
      </text>
    </comment>
    <comment ref="E11" authorId="0">
      <text>
        <r>
          <rPr>
            <sz val="9"/>
            <color indexed="81"/>
            <rFont val="Tahoma"/>
            <family val="2"/>
          </rPr>
          <t xml:space="preserve">rwj :
sdg ambil di semester ini
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 xml:space="preserve">rwj :
sdg ambil di semester ini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</rPr>
          <t xml:space="preserve">rwj :
sdg ambil di semester ini
</t>
        </r>
      </text>
    </comment>
    <comment ref="H15" authorId="0">
      <text>
        <r>
          <rPr>
            <sz val="9"/>
            <color indexed="81"/>
            <rFont val="Tahoma"/>
            <family val="2"/>
          </rPr>
          <t xml:space="preserve">rwj :
sdg ambil di semester ini
</t>
        </r>
      </text>
    </comment>
    <comment ref="L15" authorId="0">
      <text>
        <r>
          <rPr>
            <sz val="9"/>
            <color indexed="81"/>
            <rFont val="Tahoma"/>
            <family val="2"/>
          </rPr>
          <t xml:space="preserve">rwj :
sdg ambil di semester ini
</t>
        </r>
      </text>
    </comment>
    <comment ref="S15" authorId="0">
      <text>
        <r>
          <rPr>
            <sz val="9"/>
            <color indexed="81"/>
            <rFont val="Tahoma"/>
            <family val="2"/>
          </rPr>
          <t xml:space="preserve">rwj :
sdg ambil di semester ini
</t>
        </r>
      </text>
    </comment>
    <comment ref="U15" authorId="0">
      <text>
        <r>
          <rPr>
            <sz val="9"/>
            <color indexed="81"/>
            <rFont val="Tahoma"/>
            <family val="2"/>
          </rPr>
          <t xml:space="preserve">rwj :
belum ambil
</t>
        </r>
      </text>
    </comment>
    <comment ref="V15" authorId="0">
      <text>
        <r>
          <rPr>
            <b/>
            <sz val="9"/>
            <color indexed="81"/>
            <rFont val="Tahoma"/>
            <family val="2"/>
          </rPr>
          <t>rwj :
belum ambil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6" authorId="0">
      <text>
        <r>
          <rPr>
            <sz val="9"/>
            <color indexed="81"/>
            <rFont val="Tahoma"/>
            <family val="2"/>
          </rPr>
          <t xml:space="preserve">rwj :
sdg ambil di semester ini
</t>
        </r>
      </text>
    </comment>
    <comment ref="S16" authorId="0">
      <text>
        <r>
          <rPr>
            <sz val="9"/>
            <color indexed="81"/>
            <rFont val="Tahoma"/>
            <family val="2"/>
          </rPr>
          <t xml:space="preserve">rwj :
sdg ambil di semester ini
</t>
        </r>
      </text>
    </comment>
    <comment ref="E17" authorId="0">
      <text>
        <r>
          <rPr>
            <sz val="9"/>
            <color indexed="81"/>
            <rFont val="Tahoma"/>
            <family val="2"/>
          </rPr>
          <t xml:space="preserve">rwj :
sdg ambil di semester ini
</t>
        </r>
      </text>
    </comment>
    <comment ref="E18" authorId="0">
      <text>
        <r>
          <rPr>
            <sz val="9"/>
            <color indexed="81"/>
            <rFont val="Tahoma"/>
            <family val="2"/>
          </rPr>
          <t xml:space="preserve">rwj :
sdg ambil di semester ini
</t>
        </r>
      </text>
    </comment>
    <comment ref="S19" authorId="0">
      <text>
        <r>
          <rPr>
            <sz val="9"/>
            <color indexed="81"/>
            <rFont val="Tahoma"/>
            <family val="2"/>
          </rPr>
          <t xml:space="preserve">rwj :
sdg ambil di semester ini
</t>
        </r>
      </text>
    </comment>
    <comment ref="E20" authorId="0">
      <text>
        <r>
          <rPr>
            <sz val="9"/>
            <color indexed="81"/>
            <rFont val="Tahoma"/>
            <family val="2"/>
          </rPr>
          <t xml:space="preserve">rwj :
sdg ambil di semester ini
</t>
        </r>
      </text>
    </comment>
    <comment ref="S20" authorId="0">
      <text>
        <r>
          <rPr>
            <sz val="9"/>
            <color indexed="81"/>
            <rFont val="Tahoma"/>
            <family val="2"/>
          </rPr>
          <t xml:space="preserve">rwj :
sdg ambil di semester ini
</t>
        </r>
      </text>
    </comment>
    <comment ref="E23" authorId="0">
      <text>
        <r>
          <rPr>
            <sz val="9"/>
            <color indexed="81"/>
            <rFont val="Tahoma"/>
            <family val="2"/>
          </rPr>
          <t xml:space="preserve">rwj :
sdg ambil di semester ini
</t>
        </r>
      </text>
    </comment>
    <comment ref="H23" authorId="0">
      <text>
        <r>
          <rPr>
            <sz val="9"/>
            <color indexed="81"/>
            <rFont val="Tahoma"/>
            <family val="2"/>
          </rPr>
          <t xml:space="preserve">rwj :
sdg ambil di semester ini
</t>
        </r>
      </text>
    </comment>
    <comment ref="L23" authorId="0">
      <text>
        <r>
          <rPr>
            <sz val="9"/>
            <color indexed="81"/>
            <rFont val="Tahoma"/>
            <family val="2"/>
          </rPr>
          <t xml:space="preserve">rwj :
sdg ambil di semester ini
</t>
        </r>
      </text>
    </comment>
    <comment ref="S23" authorId="0">
      <text>
        <r>
          <rPr>
            <sz val="9"/>
            <color indexed="81"/>
            <rFont val="Tahoma"/>
            <family val="2"/>
          </rPr>
          <t xml:space="preserve">rwj :
sdg ambil di semester ini
</t>
        </r>
      </text>
    </comment>
    <comment ref="U23" authorId="0">
      <text>
        <r>
          <rPr>
            <b/>
            <sz val="9"/>
            <color indexed="81"/>
            <rFont val="Tahoma"/>
            <family val="2"/>
          </rPr>
          <t>rwj :
belum ambil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4" authorId="0">
      <text>
        <r>
          <rPr>
            <sz val="9"/>
            <color indexed="81"/>
            <rFont val="Tahoma"/>
            <family val="2"/>
          </rPr>
          <t xml:space="preserve">rwj :
sdg ambil di semester ini
</t>
        </r>
      </text>
    </comment>
    <comment ref="F27" authorId="0">
      <text>
        <r>
          <rPr>
            <sz val="9"/>
            <color indexed="81"/>
            <rFont val="Tahoma"/>
            <family val="2"/>
          </rPr>
          <t xml:space="preserve">rwj :
sdg ambil di semester ini
</t>
        </r>
      </text>
    </comment>
    <comment ref="S27" authorId="0">
      <text>
        <r>
          <rPr>
            <sz val="9"/>
            <color indexed="81"/>
            <rFont val="Tahoma"/>
            <family val="2"/>
          </rPr>
          <t xml:space="preserve">rwj :
sdg ambil di semester ini
</t>
        </r>
      </text>
    </comment>
    <comment ref="E28" authorId="0">
      <text>
        <r>
          <rPr>
            <sz val="9"/>
            <color indexed="81"/>
            <rFont val="Tahoma"/>
            <family val="2"/>
          </rPr>
          <t xml:space="preserve">rwj :
sdg ambil di semester ini
</t>
        </r>
      </text>
    </comment>
    <comment ref="E29" authorId="0">
      <text>
        <r>
          <rPr>
            <sz val="9"/>
            <color indexed="81"/>
            <rFont val="Tahoma"/>
            <family val="2"/>
          </rPr>
          <t xml:space="preserve">rwj :
sdg ambil di semester ini
</t>
        </r>
      </text>
    </comment>
    <comment ref="E30" authorId="0">
      <text>
        <r>
          <rPr>
            <sz val="9"/>
            <color indexed="81"/>
            <rFont val="Tahoma"/>
            <family val="2"/>
          </rPr>
          <t xml:space="preserve">rwj :
sdg ambil di semester ini
</t>
        </r>
      </text>
    </comment>
    <comment ref="I30" authorId="0">
      <text>
        <r>
          <rPr>
            <sz val="9"/>
            <color indexed="81"/>
            <rFont val="Tahoma"/>
            <family val="2"/>
          </rPr>
          <t xml:space="preserve">rwj :
sdg ambil di semester ini
</t>
        </r>
      </text>
    </comment>
    <comment ref="E31" authorId="0">
      <text>
        <r>
          <rPr>
            <sz val="9"/>
            <color indexed="81"/>
            <rFont val="Tahoma"/>
            <family val="2"/>
          </rPr>
          <t xml:space="preserve">rwj :
sdg ambil di semester ini
</t>
        </r>
      </text>
    </comment>
    <comment ref="F31" authorId="0">
      <text>
        <r>
          <rPr>
            <sz val="9"/>
            <color indexed="81"/>
            <rFont val="Tahoma"/>
            <family val="2"/>
          </rPr>
          <t xml:space="preserve">rwj :
sdg ambil di semester ini
</t>
        </r>
      </text>
    </comment>
    <comment ref="S31" authorId="0">
      <text>
        <r>
          <rPr>
            <sz val="9"/>
            <color indexed="81"/>
            <rFont val="Tahoma"/>
            <family val="2"/>
          </rPr>
          <t xml:space="preserve">rwj :
sdg ambil di semester ini
</t>
        </r>
      </text>
    </comment>
  </commentList>
</comments>
</file>

<file path=xl/sharedStrings.xml><?xml version="1.0" encoding="utf-8"?>
<sst xmlns="http://schemas.openxmlformats.org/spreadsheetml/2006/main" count="1879" uniqueCount="396">
  <si>
    <t>NO</t>
  </si>
  <si>
    <t>NIM</t>
  </si>
  <si>
    <t>NAMA</t>
  </si>
  <si>
    <t>KELAS</t>
  </si>
  <si>
    <t>WALI</t>
  </si>
  <si>
    <t>LULUS TINGKAT I</t>
  </si>
  <si>
    <t>LULUS TINGKAT II</t>
  </si>
  <si>
    <t>TINGKAT 1</t>
  </si>
  <si>
    <t>THN ANK</t>
  </si>
  <si>
    <t>LULUS</t>
  </si>
  <si>
    <t>IPK</t>
  </si>
  <si>
    <t>APPROVE WALI</t>
  </si>
  <si>
    <t>IZM</t>
  </si>
  <si>
    <t>D3IF-37-01</t>
  </si>
  <si>
    <t>FAJAR ARIFIN</t>
  </si>
  <si>
    <t>INDAH WAHYU LESTARI</t>
  </si>
  <si>
    <t>DANDLES BANJARNAHOR</t>
  </si>
  <si>
    <t>ROMMY JUANDO SIRAIT</t>
  </si>
  <si>
    <t>ANDRE ZEFALDI</t>
  </si>
  <si>
    <t>SAMUEL EDI RONAL</t>
  </si>
  <si>
    <t>SANDY SAPUTRA LUBIS</t>
  </si>
  <si>
    <t>AHMAD DZIKRI FADILAH</t>
  </si>
  <si>
    <t>ZHORIF IRSAD SIDIQ</t>
  </si>
  <si>
    <t>VINCENT TOLANDA PARINDING</t>
  </si>
  <si>
    <t>ADE IRIANI SAPITRI</t>
  </si>
  <si>
    <t>MUTHIA GITA ALINA</t>
  </si>
  <si>
    <t>SAMMY JO ANANDA</t>
  </si>
  <si>
    <t>NIKMAH ISNAINI</t>
  </si>
  <si>
    <t>RAMADHANA ROSYADI</t>
  </si>
  <si>
    <t>SUNAN SEDAYU</t>
  </si>
  <si>
    <t>RANING DINIHARIANTI</t>
  </si>
  <si>
    <t>ARGE APIS TANALA</t>
  </si>
  <si>
    <t>HIMAYATUS SULKHIYAH</t>
  </si>
  <si>
    <t>ARI FAJRIANDA ALFI</t>
  </si>
  <si>
    <t>BENNY CHRISTIAN</t>
  </si>
  <si>
    <t>JOUZU NASUKO</t>
  </si>
  <si>
    <t>TINGKAT 2</t>
  </si>
  <si>
    <t>BBP</t>
  </si>
  <si>
    <t>HTT</t>
  </si>
  <si>
    <t>AAZ</t>
  </si>
  <si>
    <t>EGP</t>
  </si>
  <si>
    <t>Dosen Wali</t>
  </si>
  <si>
    <t>Jum Mhs Wali</t>
  </si>
  <si>
    <t>Prosentase</t>
  </si>
  <si>
    <t>CAH</t>
  </si>
  <si>
    <t>RWJ</t>
  </si>
  <si>
    <t>ANGKATAN 2014</t>
  </si>
  <si>
    <t>ANGKATAN 2013</t>
  </si>
  <si>
    <t>ANGKATAN 2014 DAN 2013
(LULUS TINGKAT 1 SELAMA 2 TAHUN)</t>
  </si>
  <si>
    <t>DO / Undur Diri</t>
  </si>
  <si>
    <t>Non Active</t>
  </si>
  <si>
    <t>Mhs Aktif 2015-2016</t>
  </si>
  <si>
    <t>KELAS D3IF-38-01, DOSEN WALI HTT</t>
  </si>
  <si>
    <t>No</t>
  </si>
  <si>
    <t>Nama Mahasiswa</t>
  </si>
  <si>
    <t>Kelas</t>
  </si>
  <si>
    <t>Kode Dosen</t>
  </si>
  <si>
    <t>IPT</t>
  </si>
  <si>
    <t>SKS</t>
  </si>
  <si>
    <t>Status Persetujuan</t>
  </si>
  <si>
    <t>Verifikasi Mahasiswa</t>
  </si>
  <si>
    <t>Verifikasi Dosen</t>
  </si>
  <si>
    <t>Status</t>
  </si>
  <si>
    <t>ADITYA FREZA GINANDJAR</t>
  </si>
  <si>
    <t>D3IF-38-01</t>
  </si>
  <si>
    <t>.93</t>
  </si>
  <si>
    <t>not yet approved</t>
  </si>
  <si>
    <t>UNDUR DIRI</t>
  </si>
  <si>
    <t>MUHAMMAD IRFAN SATRIO</t>
  </si>
  <si>
    <t>2.81</t>
  </si>
  <si>
    <t>BELUM SIDANG</t>
  </si>
  <si>
    <t>ABDUL RAFFI MALIKUL MULKI</t>
  </si>
  <si>
    <t>3.45</t>
  </si>
  <si>
    <t>RENDY ANDRIAN SAPUTRA</t>
  </si>
  <si>
    <t>3.6</t>
  </si>
  <si>
    <t>DIKNAWATY</t>
  </si>
  <si>
    <t>3.11</t>
  </si>
  <si>
    <t>M ADIF DERMAWAN</t>
  </si>
  <si>
    <t>2.74</t>
  </si>
  <si>
    <t>RIFQI FAUZAN</t>
  </si>
  <si>
    <t>2.89</t>
  </si>
  <si>
    <t>FADHIL GHIFARI</t>
  </si>
  <si>
    <t>2.99</t>
  </si>
  <si>
    <t>M. ANDRI MARINEKARA</t>
  </si>
  <si>
    <t>3.16</t>
  </si>
  <si>
    <t>NANA SUTISNA</t>
  </si>
  <si>
    <t>.45</t>
  </si>
  <si>
    <t>CITRA PEBRIANTI FITRIA</t>
  </si>
  <si>
    <t>3.07</t>
  </si>
  <si>
    <t>ARDIAN BIMA NUSANTARA</t>
  </si>
  <si>
    <t>2.84</t>
  </si>
  <si>
    <t>MUHAMMAD RAGAM RUWINAYA</t>
  </si>
  <si>
    <t>.65</t>
  </si>
  <si>
    <t>ARINI ROHMAWATI</t>
  </si>
  <si>
    <t>2.96</t>
  </si>
  <si>
    <t>MOH. ILHAM KHOLIFAHTUR CHOIRO</t>
  </si>
  <si>
    <t>3.39</t>
  </si>
  <si>
    <t>LISNAWATY NURAMANAH</t>
  </si>
  <si>
    <t>ZENDY MONICA</t>
  </si>
  <si>
    <t>3.3</t>
  </si>
  <si>
    <t>KHAIRUL FAJRI</t>
  </si>
  <si>
    <t>3.26</t>
  </si>
  <si>
    <t>MUHAMMAD SYAHRIAL RUKMANA</t>
  </si>
  <si>
    <t>2.86</t>
  </si>
  <si>
    <t>ANDY ARISMIANTO</t>
  </si>
  <si>
    <t>YA</t>
  </si>
  <si>
    <t>HENGKY JANYVER</t>
  </si>
  <si>
    <t>WILDHAN SATRIADY</t>
  </si>
  <si>
    <t>3.69</t>
  </si>
  <si>
    <t>INDAH GARDENIA HUTABARAT</t>
  </si>
  <si>
    <t>3.65</t>
  </si>
  <si>
    <t>ANDREAN JOKO JULIANTO</t>
  </si>
  <si>
    <t>3.34</t>
  </si>
  <si>
    <t>NUR ILHAM SENJAYA</t>
  </si>
  <si>
    <t>3.18</t>
  </si>
  <si>
    <t>JESICA VETRA ARUAN</t>
  </si>
  <si>
    <t>3.4</t>
  </si>
  <si>
    <t>FIBRIANTO DWI UTOMO</t>
  </si>
  <si>
    <t>3.24</t>
  </si>
  <si>
    <t>NAUFAL RASYAD</t>
  </si>
  <si>
    <t>3.31</t>
  </si>
  <si>
    <t>REYNOLD ERWANDI</t>
  </si>
  <si>
    <t>3.81</t>
  </si>
  <si>
    <t>SHOFURA FITIYAH MUTHAHARIKAH</t>
  </si>
  <si>
    <t>BILQIS SYAHIDAH NURUL ICHSANI</t>
  </si>
  <si>
    <t>3.29</t>
  </si>
  <si>
    <t>NI PUTU DYAH WINDHASARI</t>
  </si>
  <si>
    <t>3.91</t>
  </si>
  <si>
    <t>RIXI ANGGRIAWAN</t>
  </si>
  <si>
    <t>JAJANG HERMAWAN</t>
  </si>
  <si>
    <t>3.56</t>
  </si>
  <si>
    <t>RAHMAT KURNIANTO</t>
  </si>
  <si>
    <t>3.2</t>
  </si>
  <si>
    <t>ALFIYA EL HAFSA</t>
  </si>
  <si>
    <t>DIMAS PRAYOGI</t>
  </si>
  <si>
    <t>3.25</t>
  </si>
  <si>
    <t>HAWWIN RIZKI HERLIANTO</t>
  </si>
  <si>
    <t>3.35</t>
  </si>
  <si>
    <t>TIKA FEBRIYANTI</t>
  </si>
  <si>
    <t>3.14</t>
  </si>
  <si>
    <t>IKBAR MAHESA</t>
  </si>
  <si>
    <t>KURNIA SARI SOPI LINGGA</t>
  </si>
  <si>
    <t>3.73</t>
  </si>
  <si>
    <t>ARLINDA DWI ARDIYANI</t>
  </si>
  <si>
    <t>3.08</t>
  </si>
  <si>
    <t>DINA JUNI RESTINA</t>
  </si>
  <si>
    <t>3.53</t>
  </si>
  <si>
    <t>ANNISA GUSTIEN WIDOWATI</t>
  </si>
  <si>
    <t>3.54</t>
  </si>
  <si>
    <t>AHMAD REZA</t>
  </si>
  <si>
    <t>D3IF-35-01</t>
  </si>
  <si>
    <t>PRODI D3 TEKNIK INFORMATIKA, FAKULTAS ILMU TERAPAN</t>
  </si>
  <si>
    <t>Tahun Angk</t>
  </si>
  <si>
    <t>PELAKSANAAN SIDANG TINGKAT PERIODE SEPTEMBER 2015</t>
  </si>
  <si>
    <t>KELAS D3IF-37-01, DOSEN WALI IZM</t>
  </si>
  <si>
    <t>PELAKSANAAN SIDANG TINGKAT I PERIODE SEPTEMBER 2015</t>
  </si>
  <si>
    <t>PELAKSANAAN SIDANG TINGKAT II PERIODE SEPTEMBER 2015</t>
  </si>
  <si>
    <t>REKOMENDASI</t>
  </si>
  <si>
    <t>FAUZAN RIFQIAPUTRA</t>
  </si>
  <si>
    <t>DATA SIDANG TINGKAT D3 IF 37 02 (SEPTEMBER 2015)</t>
  </si>
  <si>
    <t>Tingkat II</t>
  </si>
  <si>
    <t>Tingkat I</t>
  </si>
  <si>
    <t>Nama</t>
  </si>
  <si>
    <t>MUHAMMAD IRFAN ABDURRASYID</t>
  </si>
  <si>
    <t>DIMAS NUR ABDILLAH HIDAYAT</t>
  </si>
  <si>
    <t>RIVAN GHAFARA DEVRIANZA</t>
  </si>
  <si>
    <t>INDRA SENTANU MARYONO</t>
  </si>
  <si>
    <t>IRFAN NURHASAN</t>
  </si>
  <si>
    <t>NILUH PUTU ANDRIANI UTAMI DEWI H</t>
  </si>
  <si>
    <t>KUN FAIZAH FEBRI ANITAMI </t>
  </si>
  <si>
    <t>AMIRA NUR KHALIPAH</t>
  </si>
  <si>
    <t>IRMA WIDYANINGRUM</t>
  </si>
  <si>
    <t>FITRA RIZKI RAMDHANI</t>
  </si>
  <si>
    <t>SULISTIANTO ANGGI PRATAMA</t>
  </si>
  <si>
    <t>REZKY PARANATA</t>
  </si>
  <si>
    <t>NINE NOVI TANTRI</t>
  </si>
  <si>
    <t>BANGUN WICAKSONO ADHI</t>
  </si>
  <si>
    <t>ARDHI AKMALUDIN JADHIRA</t>
  </si>
  <si>
    <t>WINDA EKA SAMODRA</t>
  </si>
  <si>
    <t>SIWI RAHASTRI UTAMI</t>
  </si>
  <si>
    <t>AGNA SILPI ALPIANI</t>
  </si>
  <si>
    <t>LISTYA NUR FARIDA</t>
  </si>
  <si>
    <t>MOCHAMAD YUSUF EKA ANDORA</t>
  </si>
  <si>
    <t>AINUN FAUZIYAH BAHARY</t>
  </si>
  <si>
    <t>Belum Lulus Tingkat II</t>
  </si>
  <si>
    <t xml:space="preserve">Nama </t>
  </si>
  <si>
    <t>MK Mengulang</t>
  </si>
  <si>
    <t>ICHSAN FACHRUL ROZI</t>
  </si>
  <si>
    <t>Multimedia Dasar</t>
  </si>
  <si>
    <t>MUHAMMAD FURQON GINTING</t>
  </si>
  <si>
    <t>Praktkm PBO</t>
  </si>
  <si>
    <t>RIZAL WIDIATMAJA</t>
  </si>
  <si>
    <t xml:space="preserve">Bahasa Inggris </t>
  </si>
  <si>
    <t>DIDIK MUTTAQIN</t>
  </si>
  <si>
    <t>Multimedia Dasar, Humaniora</t>
  </si>
  <si>
    <t>Cuti Semester 3</t>
  </si>
  <si>
    <t>ADAM KHAIRUL IKHWAN</t>
  </si>
  <si>
    <t>RIZKI WAHYU KURNIAWAN</t>
  </si>
  <si>
    <t>DOSEN WALI CAH</t>
  </si>
  <si>
    <t>Approve Lulus Tingkat I (2015)</t>
  </si>
  <si>
    <t>Approve Lulus Tingkat I (2014)</t>
  </si>
  <si>
    <t>Approve Lulus Tingkat II (2015)</t>
  </si>
  <si>
    <t>HTT (38-01)</t>
  </si>
  <si>
    <t>IZM (37-01)</t>
  </si>
  <si>
    <t>CAH (37-02)</t>
  </si>
  <si>
    <t>RWJ (37-03)</t>
  </si>
  <si>
    <t>EGP (38-03)</t>
  </si>
  <si>
    <t>AAZ (38-02)</t>
  </si>
  <si>
    <t>BBP (38-04)</t>
  </si>
  <si>
    <t>Jum Mhs Aktif
(2015-1)</t>
  </si>
  <si>
    <t>M. NOVRIZAL FAROS</t>
  </si>
  <si>
    <t>D3IF-38-03</t>
  </si>
  <si>
    <t xml:space="preserve"> </t>
  </si>
  <si>
    <t>MITA MUTIA REZA</t>
  </si>
  <si>
    <t>IRPAN SETIADI</t>
  </si>
  <si>
    <t>EKO PUTRA TARIGAN</t>
  </si>
  <si>
    <t>IKHWANUL MUSLIKH</t>
  </si>
  <si>
    <t>BASO AHMAD MUFLIH YUNUS</t>
  </si>
  <si>
    <t>YURVAN IGO WIBOWO</t>
  </si>
  <si>
    <t>TEGUH IKHLAS RAMADHAN</t>
  </si>
  <si>
    <t>ANDINI PUTRI</t>
  </si>
  <si>
    <t>MOCH ZHAID FIRDAUS</t>
  </si>
  <si>
    <t>SENDY PRAYOGO</t>
  </si>
  <si>
    <t>NANDA NOVIYANA</t>
  </si>
  <si>
    <t>NUNUNG NURHAYATI</t>
  </si>
  <si>
    <t>MAYANG KUSUMA NARIYAH</t>
  </si>
  <si>
    <t>RAMADHYNI RIFANI</t>
  </si>
  <si>
    <t>ABDURROZAK FATHONI</t>
  </si>
  <si>
    <t>MUHAMMAD APRIAN JAUHARI</t>
  </si>
  <si>
    <t>AGI MAULANA</t>
  </si>
  <si>
    <t>MUHAMAD IKBAL PRATAMA PUTRA</t>
  </si>
  <si>
    <t>MOCHAMAD IQBAL</t>
  </si>
  <si>
    <t>GIAR HIKMAHTIAR</t>
  </si>
  <si>
    <t>BAGAS BIMO WICAKSONO</t>
  </si>
  <si>
    <t>ANNISA NURUL AZIZAH PURNAMA</t>
  </si>
  <si>
    <t>ANGK</t>
  </si>
  <si>
    <t>MHS</t>
  </si>
  <si>
    <t>KELAS D3IF-38-03, DOSEN WALI EGP</t>
  </si>
  <si>
    <t>PELAKSANAAN SIDANG TINGKAT I, PERIODE SEPTEMBER 2015</t>
  </si>
  <si>
    <t>ARYA BIMA PINANDITA</t>
  </si>
  <si>
    <t>D3IF-38-02</t>
  </si>
  <si>
    <t>GHINA ALYA NOVIANA</t>
  </si>
  <si>
    <t>LINA FITRIYANI</t>
  </si>
  <si>
    <t>FADLI AHMAD MAULANA</t>
  </si>
  <si>
    <t>MUHAMMAD ADITYA TISNADINATA</t>
  </si>
  <si>
    <t>RIZALDI RACHMANSYAH</t>
  </si>
  <si>
    <t>AGUNG TRI WIBOWO</t>
  </si>
  <si>
    <t>RADEN NADIA EKA SYAHPUTRI</t>
  </si>
  <si>
    <t>FARHAN ALIEF SYAHMAN</t>
  </si>
  <si>
    <t>HAFIIZH ANGGA IRAWAN SUKANDAR</t>
  </si>
  <si>
    <t>RIZKY FEBRYAN</t>
  </si>
  <si>
    <t>MUHAMMAD AVRIZA BRAMANTYO</t>
  </si>
  <si>
    <t>EKI PRATAMA WAHYU SYAHPUTRA</t>
  </si>
  <si>
    <t>FAJAR AOLIA NUGRAHA</t>
  </si>
  <si>
    <t>NUR CHAIRUL SYAM</t>
  </si>
  <si>
    <t>ANNISA MARWA NURSANTOSO</t>
  </si>
  <si>
    <t>NURUL HIDAYAH</t>
  </si>
  <si>
    <t>SYUKUR MEI RAHMAT ZAI</t>
  </si>
  <si>
    <t>BUNGA SARI</t>
  </si>
  <si>
    <t>TAUFIK RAHMAT KURNIAWAN</t>
  </si>
  <si>
    <t>RANDY KHAIRU BASYAR</t>
  </si>
  <si>
    <t>ABDURRO'UF WILDAN HILMY</t>
  </si>
  <si>
    <t>ANGGI YOANA PUTRI DAMANIK</t>
  </si>
  <si>
    <t>MUHAMMAD DIFA IRAWAN DJAJUS</t>
  </si>
  <si>
    <t>KRISTI APRILITA</t>
  </si>
  <si>
    <t>MUHAMMAD RIDHO EKAMANGGALA</t>
  </si>
  <si>
    <t>MUTIA DIEN RISMALA</t>
  </si>
  <si>
    <t>MUHAMMAD ARIZAL SAPUTRO</t>
  </si>
  <si>
    <t>SUWONO</t>
  </si>
  <si>
    <t>TAUFIK SUYANTO</t>
  </si>
  <si>
    <t>AGITA RACHMAD MUZAKHIR</t>
  </si>
  <si>
    <t>HANIFA ZAHRA DHIAH</t>
  </si>
  <si>
    <t>SILFIA MADEAMANG</t>
  </si>
  <si>
    <t>FERY YULI PRASETYO</t>
  </si>
  <si>
    <t>LULUS TINGKAT 1</t>
  </si>
  <si>
    <t>KELAS D3IF-38-02, DOSEN WALI AAZ</t>
  </si>
  <si>
    <t>ILHAM MAHADIKA</t>
  </si>
  <si>
    <t>D3IF-38-04</t>
  </si>
  <si>
    <t>INDIRA SURI AZARINE</t>
  </si>
  <si>
    <t>ASTRI RESTARI</t>
  </si>
  <si>
    <t>ALDIKA AROFI UTOMO</t>
  </si>
  <si>
    <t>HAZRINA TSAMROTUL FUADAH</t>
  </si>
  <si>
    <t>FARHAN DZAKY ARVIANTO</t>
  </si>
  <si>
    <t>FADHILA YASMINE AZALIA</t>
  </si>
  <si>
    <t>FRANS SHANDYTO</t>
  </si>
  <si>
    <t>MIRAZ NUR IHSAN</t>
  </si>
  <si>
    <t>BHAGAS RAGA MOMINTAN</t>
  </si>
  <si>
    <t>MUHAMMAD ARIS MAULANA</t>
  </si>
  <si>
    <t>ALDI ILHAM ABUBAKAR</t>
  </si>
  <si>
    <t>MOHAMMAD EZRA PERDANA</t>
  </si>
  <si>
    <t>RESTU KUSUMA</t>
  </si>
  <si>
    <t>SAPUTRA PASKAH D</t>
  </si>
  <si>
    <t>AYU NURLATIFAH</t>
  </si>
  <si>
    <t>TRIWIDYASTUTI JAMALUDDIN</t>
  </si>
  <si>
    <t>RADEN MUHAMAD SYACHRUL MUHARAM ADI KOESOEMAH</t>
  </si>
  <si>
    <t>WIDIA PERMATA SARI</t>
  </si>
  <si>
    <t>GALUH PAMUNGKAS</t>
  </si>
  <si>
    <t>LEVINA YUNITA</t>
  </si>
  <si>
    <t>AGE PRIYO RANTONO</t>
  </si>
  <si>
    <t>IQBAL MUHAMMAD FAUZAN</t>
  </si>
  <si>
    <t>FAJAR ACHMAD YUSUP</t>
  </si>
  <si>
    <t>DERRY JATNIKA</t>
  </si>
  <si>
    <t>MEGA FITRI ANIS ZAHIDA</t>
  </si>
  <si>
    <t>DENI CAHYA WINTAKA</t>
  </si>
  <si>
    <t>ASTI SEDATI ABDURAHMAN</t>
  </si>
  <si>
    <t>AMALIA ASTI HUTAMI</t>
  </si>
  <si>
    <t>REZA STALLONE ASMURUF</t>
  </si>
  <si>
    <t>KELAS D3IF-38-04, DOSEN WALI BBP</t>
  </si>
  <si>
    <t>KELAS D3IF-37-03, DOSEN WALI RWJ</t>
  </si>
  <si>
    <t>No.</t>
  </si>
  <si>
    <t>Semester 3</t>
  </si>
  <si>
    <t>BUG1C3 - BAHASA INGGRIS</t>
  </si>
  <si>
    <t>DIG2A3 - PERANCANGAN BASIS DATA</t>
  </si>
  <si>
    <t>DIG2B3 - MULTIMEDIA DASAR</t>
  </si>
  <si>
    <t>DIG2C3 - PEMROGRAMAN BERORIENTASI OBYEK</t>
  </si>
  <si>
    <t>DIG2D2 - PERANCANGAN ANTARMUKA APLIKASI</t>
  </si>
  <si>
    <t>DIG2E2 - PRAKTIKUM PERANCANGAN BASIS DATA</t>
  </si>
  <si>
    <t>DIG2F2 - PRAKTIKUM MULTIMEDIA DASAR</t>
  </si>
  <si>
    <t>DIG2G2 - PRAKTIKUM PEMROGRAMAN BERORIENTASI OBYEK</t>
  </si>
  <si>
    <t>Semester 4</t>
  </si>
  <si>
    <t>DIG2H3 - INSTALASI JARINGAN KOMPUTER</t>
  </si>
  <si>
    <t>DIG2I3 - REKAYASA PERANGKAT LUNAK</t>
  </si>
  <si>
    <t>DIG2K2 - HUMANIORA</t>
  </si>
  <si>
    <t>DIG2L2 - PRAKTIKUM INSTALASI JARINGAN KOMPUTER</t>
  </si>
  <si>
    <t>DIG2M2 - PRAKTIKUM REKAYASA PERANGKAT LUNAK</t>
  </si>
  <si>
    <t>DIG2N2 - PRAKTEK KERJA II</t>
  </si>
  <si>
    <t>DIG2O2 - PROYEK TINGKAT II</t>
  </si>
  <si>
    <t>DIG2P1 - SERTIFIKASI II</t>
  </si>
  <si>
    <t>IEG222 - KEWIRAUSAHAAN</t>
  </si>
  <si>
    <t>Total SKS Tingkat II</t>
  </si>
  <si>
    <t>IPK Tingkat II</t>
  </si>
  <si>
    <t>ACC Dosen Wali (Ya/Belum)</t>
  </si>
  <si>
    <t>Tgl Approve Lulus Tk II oleh Dosen Wali</t>
  </si>
  <si>
    <t>Rekomendasi Lulus Tk I / II</t>
  </si>
  <si>
    <t>Tgl Approve lulus Tk I oleh Dosen Wali</t>
  </si>
  <si>
    <t>Justifikasi / Hasil Sidang Akademik</t>
  </si>
  <si>
    <t>IKKE DIAN OKTAVIANI</t>
  </si>
  <si>
    <t>A</t>
  </si>
  <si>
    <t>AB</t>
  </si>
  <si>
    <t>ya</t>
  </si>
  <si>
    <t>ok</t>
  </si>
  <si>
    <t>ALHIRAL SIREGAR</t>
  </si>
  <si>
    <t>C</t>
  </si>
  <si>
    <t>BC</t>
  </si>
  <si>
    <t>B</t>
  </si>
  <si>
    <t>SYAM FIKRY MARDIANSYAH</t>
  </si>
  <si>
    <t>LAZUARDI ADNAN FARIS</t>
  </si>
  <si>
    <t>Belum</t>
  </si>
  <si>
    <t>Msh ada 1 mk yg blm lulus (bhs inggris)</t>
  </si>
  <si>
    <t>ANGGA ANJAINI SUNDAWA</t>
  </si>
  <si>
    <t>RIZKY WAHYU PRIYANGGA</t>
  </si>
  <si>
    <t>D</t>
  </si>
  <si>
    <t>E</t>
  </si>
  <si>
    <t>Msh ada 3 mk yg blm lulus (bhs inggris, prak pbo, sertf II)</t>
  </si>
  <si>
    <t>SYIFA ARIANDINI</t>
  </si>
  <si>
    <t>ARITAKALAM</t>
  </si>
  <si>
    <t>SANDI JAUHAR TAUFIQI</t>
  </si>
  <si>
    <t>MOCHAMAD SHIDDIQ ARIFIN</t>
  </si>
  <si>
    <t>ZAKARIA ZIKRIL LAILI</t>
  </si>
  <si>
    <t>DWIKI OCTAVIO TAUFANI</t>
  </si>
  <si>
    <t>MARIMAR SRI DEBBY BR SILITONGA</t>
  </si>
  <si>
    <t>mhs ada 1 mk yg blm lulus (bhs inggris)</t>
  </si>
  <si>
    <t>SENA AMARTA</t>
  </si>
  <si>
    <t>mhs ada 1 mk yg blm lulus (kp)</t>
  </si>
  <si>
    <t>ALDHIE GANDIA PRAKASA</t>
  </si>
  <si>
    <t>mhs ada 2 mk yg blm lulus (bhs inggris, kp)</t>
  </si>
  <si>
    <t>DIAZ HARIZKY FIRDAUS</t>
  </si>
  <si>
    <t>ADI SATRIA PANGESTU</t>
  </si>
  <si>
    <t>RIANDHI FIRDAUS</t>
  </si>
  <si>
    <t>BIMO SETIONO</t>
  </si>
  <si>
    <t>ada 9 mk yg blm lulus</t>
  </si>
  <si>
    <t>RAKI ANWAR EKANIZA</t>
  </si>
  <si>
    <t>ECHA PANGERSA SUGIANTO OEOEN</t>
  </si>
  <si>
    <t>IBNU BAGUS TRISNANDI</t>
  </si>
  <si>
    <t>Msh ada 2 mk yg blm lulus (pbd, kp)</t>
  </si>
  <si>
    <t>AGAH BANGKIT SUGANJAR</t>
  </si>
  <si>
    <t>KAHFI DAVY BUSTHOMI</t>
  </si>
  <si>
    <t>mhs ada  mk yg blm lulus (bhs inggris)</t>
  </si>
  <si>
    <t>DHEA NUR'AFRILIAWAN</t>
  </si>
  <si>
    <t>Msh ada 2 mk yg blm lulus (bhs inggris, paa)</t>
  </si>
  <si>
    <t>RYAN SASMITA</t>
  </si>
  <si>
    <t>ANNISA DIAN MUKTIARI</t>
  </si>
  <si>
    <t>Jumlah mhs ACC Dosen Wali utk lulus sidang tingkat II</t>
  </si>
  <si>
    <t>Jumlah mhs blm ACC Dosen Wali utk lulus sidang II</t>
  </si>
  <si>
    <t>Jumlah mhs sdh lulus tk I (a/n. Zakaria, Riandhi dan Ryan Sasmita)</t>
  </si>
  <si>
    <t>Jumlah mhs yg msh tertinggal tk I (a/n Shiddiq)</t>
  </si>
  <si>
    <t>MUKUAN LORENZO ALBERT</t>
  </si>
  <si>
    <t>MOH. ALIF KARNADI</t>
  </si>
  <si>
    <t>YUSIANI KAMALIA</t>
  </si>
  <si>
    <t>RAKHE YAKUB BAHTIAR</t>
  </si>
  <si>
    <t>CHAERUNNISA MAULIDA SANI</t>
  </si>
  <si>
    <t>ARIEF RIZKI PRATAMA</t>
  </si>
  <si>
    <t>HEKA BAGASKARA</t>
  </si>
  <si>
    <t>EDY SYURYAWAN SAPUTRA</t>
  </si>
  <si>
    <t>SEPTI ROBIATUL ADAWIYAH</t>
  </si>
  <si>
    <t>DWI JOKO WIDODO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</si>
</sst>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charset val="1"/>
      <scheme val="minor"/>
    </font>
    <font>
      <sz val="9"/>
      <color theme="1"/>
      <name val="Verdana"/>
      <family val="2"/>
    </font>
    <font>
      <b/>
      <sz val="11"/>
      <color theme="1"/>
      <name val="Calibri"/>
      <family val="2"/>
      <charset val="1"/>
      <scheme val="minor"/>
    </font>
    <font>
      <b/>
      <sz val="9"/>
      <color theme="1"/>
      <name val="Verdana"/>
      <family val="2"/>
    </font>
    <font>
      <b/>
      <sz val="14"/>
      <color theme="3"/>
      <name val="Cambria"/>
      <family val="2"/>
      <scheme val="major"/>
    </font>
    <font>
      <sz val="11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sz val="11"/>
      <name val="Calibri"/>
      <family val="2"/>
      <charset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5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9" fontId="0" fillId="0" borderId="1" xfId="1" applyFont="1" applyBorder="1"/>
    <xf numFmtId="9" fontId="0" fillId="0" borderId="1" xfId="0" applyNumberFormat="1" applyBorder="1"/>
    <xf numFmtId="0" fontId="1" fillId="3" borderId="1" xfId="0" applyFont="1" applyFill="1" applyBorder="1" applyAlignment="1">
      <alignment horizontal="center"/>
    </xf>
    <xf numFmtId="0" fontId="5" fillId="0" borderId="0" xfId="3"/>
    <xf numFmtId="0" fontId="5" fillId="0" borderId="1" xfId="3" applyFont="1" applyFill="1" applyBorder="1" applyAlignment="1">
      <alignment horizontal="center"/>
    </xf>
    <xf numFmtId="0" fontId="6" fillId="0" borderId="1" xfId="3" applyFont="1" applyFill="1" applyBorder="1" applyAlignment="1">
      <alignment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right" vertical="center" wrapText="1"/>
    </xf>
    <xf numFmtId="15" fontId="6" fillId="0" borderId="1" xfId="3" applyNumberFormat="1" applyFont="1" applyFill="1" applyBorder="1" applyAlignment="1">
      <alignment vertical="center" wrapText="1"/>
    </xf>
    <xf numFmtId="0" fontId="5" fillId="4" borderId="1" xfId="3" applyFill="1" applyBorder="1" applyAlignment="1">
      <alignment horizontal="center"/>
    </xf>
    <xf numFmtId="0" fontId="6" fillId="4" borderId="1" xfId="3" applyFont="1" applyFill="1" applyBorder="1" applyAlignment="1">
      <alignment vertical="center" wrapText="1"/>
    </xf>
    <xf numFmtId="0" fontId="5" fillId="4" borderId="1" xfId="3" applyFill="1" applyBorder="1"/>
    <xf numFmtId="0" fontId="6" fillId="4" borderId="1" xfId="3" applyFont="1" applyFill="1" applyBorder="1" applyAlignment="1">
      <alignment horizontal="center" vertical="center" wrapText="1"/>
    </xf>
    <xf numFmtId="0" fontId="5" fillId="0" borderId="0" xfId="3" applyAlignment="1">
      <alignment horizontal="center"/>
    </xf>
    <xf numFmtId="0" fontId="5" fillId="0" borderId="0" xfId="3" applyAlignment="1">
      <alignment horizontal="right"/>
    </xf>
    <xf numFmtId="0" fontId="7" fillId="5" borderId="1" xfId="3" applyFont="1" applyFill="1" applyBorder="1" applyAlignment="1">
      <alignment horizontal="center" vertical="center"/>
    </xf>
    <xf numFmtId="0" fontId="8" fillId="5" borderId="1" xfId="3" applyFont="1" applyFill="1" applyBorder="1" applyAlignment="1">
      <alignment horizontal="center" vertical="center" wrapText="1"/>
    </xf>
    <xf numFmtId="0" fontId="2" fillId="0" borderId="0" xfId="3" applyFont="1" applyAlignment="1"/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" fontId="0" fillId="0" borderId="1" xfId="0" applyNumberFormat="1" applyFill="1" applyBorder="1"/>
    <xf numFmtId="15" fontId="0" fillId="0" borderId="1" xfId="0" applyNumberFormat="1" applyFill="1" applyBorder="1"/>
    <xf numFmtId="0" fontId="4" fillId="0" borderId="0" xfId="2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15" fontId="0" fillId="0" borderId="0" xfId="0" applyNumberFormat="1" applyFill="1"/>
    <xf numFmtId="0" fontId="1" fillId="0" borderId="0" xfId="0" applyFont="1" applyAlignment="1">
      <alignment horizontal="left"/>
    </xf>
    <xf numFmtId="0" fontId="0" fillId="6" borderId="1" xfId="0" applyFill="1" applyBorder="1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7" borderId="0" xfId="3" applyFill="1"/>
    <xf numFmtId="0" fontId="5" fillId="0" borderId="0" xfId="3" applyFill="1"/>
    <xf numFmtId="0" fontId="5" fillId="0" borderId="0" xfId="3" applyAlignment="1">
      <alignment horizontal="left"/>
    </xf>
    <xf numFmtId="0" fontId="1" fillId="2" borderId="1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vertical="center" wrapText="1"/>
    </xf>
    <xf numFmtId="0" fontId="1" fillId="2" borderId="1" xfId="3" applyFont="1" applyFill="1" applyBorder="1" applyAlignment="1">
      <alignment horizontal="center" vertical="center" wrapText="1"/>
    </xf>
    <xf numFmtId="0" fontId="1" fillId="0" borderId="0" xfId="3" applyFont="1"/>
    <xf numFmtId="0" fontId="10" fillId="4" borderId="1" xfId="3" applyFont="1" applyFill="1" applyBorder="1" applyAlignment="1">
      <alignment horizontal="center"/>
    </xf>
    <xf numFmtId="0" fontId="12" fillId="4" borderId="1" xfId="4" applyFont="1" applyFill="1" applyBorder="1" applyAlignment="1" applyProtection="1">
      <alignment wrapText="1"/>
    </xf>
    <xf numFmtId="0" fontId="1" fillId="4" borderId="1" xfId="3" applyFont="1" applyFill="1" applyBorder="1" applyAlignment="1">
      <alignment horizontal="center"/>
    </xf>
    <xf numFmtId="0" fontId="13" fillId="4" borderId="1" xfId="3" applyFont="1" applyFill="1" applyBorder="1" applyAlignment="1">
      <alignment horizontal="center"/>
    </xf>
    <xf numFmtId="14" fontId="13" fillId="4" borderId="1" xfId="3" applyNumberFormat="1" applyFont="1" applyFill="1" applyBorder="1" applyAlignment="1">
      <alignment horizontal="center"/>
    </xf>
    <xf numFmtId="0" fontId="5" fillId="4" borderId="1" xfId="3" applyFill="1" applyBorder="1" applyAlignment="1">
      <alignment horizontal="left"/>
    </xf>
    <xf numFmtId="0" fontId="10" fillId="0" borderId="1" xfId="3" applyFont="1" applyFill="1" applyBorder="1" applyAlignment="1">
      <alignment horizontal="center"/>
    </xf>
    <xf numFmtId="0" fontId="12" fillId="0" borderId="1" xfId="4" applyFont="1" applyFill="1" applyBorder="1" applyAlignment="1" applyProtection="1">
      <alignment wrapText="1"/>
    </xf>
    <xf numFmtId="0" fontId="5" fillId="0" borderId="1" xfId="3" applyFill="1" applyBorder="1"/>
    <xf numFmtId="0" fontId="5" fillId="0" borderId="1" xfId="3" applyFill="1" applyBorder="1" applyAlignment="1">
      <alignment horizontal="center"/>
    </xf>
    <xf numFmtId="14" fontId="13" fillId="0" borderId="1" xfId="3" applyNumberFormat="1" applyFont="1" applyFill="1" applyBorder="1" applyAlignment="1">
      <alignment horizontal="center"/>
    </xf>
    <xf numFmtId="0" fontId="5" fillId="0" borderId="1" xfId="3" applyFill="1" applyBorder="1" applyAlignment="1">
      <alignment horizontal="left"/>
    </xf>
    <xf numFmtId="14" fontId="5" fillId="4" borderId="1" xfId="3" applyNumberFormat="1" applyFill="1" applyBorder="1"/>
    <xf numFmtId="0" fontId="5" fillId="0" borderId="0" xfId="3" applyFill="1" applyAlignment="1">
      <alignment horizontal="left"/>
    </xf>
    <xf numFmtId="0" fontId="1" fillId="0" borderId="0" xfId="3" applyFont="1" applyFill="1" applyAlignment="1">
      <alignment horizontal="left"/>
    </xf>
    <xf numFmtId="0" fontId="1" fillId="4" borderId="0" xfId="3" applyFont="1" applyFill="1"/>
    <xf numFmtId="0" fontId="1" fillId="4" borderId="0" xfId="3" applyFont="1" applyFill="1" applyAlignment="1">
      <alignment horizontal="left"/>
    </xf>
    <xf numFmtId="0" fontId="5" fillId="4" borderId="0" xfId="3" applyFill="1"/>
    <xf numFmtId="0" fontId="5" fillId="4" borderId="0" xfId="3" applyFill="1" applyAlignment="1">
      <alignment horizontal="left"/>
    </xf>
    <xf numFmtId="15" fontId="0" fillId="0" borderId="1" xfId="0" applyNumberFormat="1" applyBorder="1" applyAlignment="1">
      <alignment horizontal="center"/>
    </xf>
    <xf numFmtId="0" fontId="6" fillId="0" borderId="1" xfId="3" applyFont="1" applyFill="1" applyBorder="1" applyAlignment="1">
      <alignment horizontal="right" vertical="center" wrapText="1"/>
    </xf>
    <xf numFmtId="0" fontId="6" fillId="0" borderId="1" xfId="3" applyFont="1" applyFill="1" applyBorder="1" applyAlignment="1">
      <alignment vertical="center" wrapText="1"/>
    </xf>
    <xf numFmtId="0" fontId="2" fillId="0" borderId="0" xfId="3" applyFont="1" applyAlignment="1">
      <alignment horizontal="center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" fillId="4" borderId="0" xfId="3" applyFont="1" applyFill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</cellXfs>
  <cellStyles count="5">
    <cellStyle name="Hyperlink" xfId="4" builtinId="8"/>
    <cellStyle name="Normal" xfId="0" builtinId="0"/>
    <cellStyle name="Normal 2" xfId="3"/>
    <cellStyle name="Percent" xfId="1" builtinId="5"/>
    <cellStyle name="Title" xfId="2" builtinId="15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20" formatCode="d\-mmm\-yy"/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numFmt numFmtId="20" formatCode="d\-mmm\-yy"/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Table1" displayName="Table1" ref="A33:D40" totalsRowShown="0" headerRowDxfId="13">
  <autoFilter ref="A33:D40"/>
  <tableColumns count="4">
    <tableColumn id="1" name="No" dataDxfId="12"/>
    <tableColumn id="2" name="NIM" dataDxfId="11"/>
    <tableColumn id="3" name="Nama "/>
    <tableColumn id="4" name="MK Mengulan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H7:L8" totalsRowShown="0">
  <autoFilter ref="H7:L8"/>
  <tableColumns count="5">
    <tableColumn id="1" name="NIM" dataDxfId="10"/>
    <tableColumn id="2" name="Nama"/>
    <tableColumn id="3" name="Verifikasi Dosen" dataDxfId="9"/>
    <tableColumn id="4" name="IPK"/>
    <tableColumn id="5" name="SKS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7:F27" totalsRowShown="0">
  <autoFilter ref="A7:F27"/>
  <tableColumns count="6">
    <tableColumn id="1" name="No" dataDxfId="8"/>
    <tableColumn id="2" name="NIM" dataDxfId="7"/>
    <tableColumn id="3" name="Nama"/>
    <tableColumn id="4" name="Verifikasi Dosen" dataDxfId="6"/>
    <tableColumn id="5" name="IPK"/>
    <tableColumn id="6" name="SKS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igracias.telkomuniversity.ac.id/counseling/index.php?sessid=9644410a4ba7e4b64d213f8afe10348f&amp;pageid=2221&amp;studentId=6306130053" TargetMode="External"/><Relationship Id="rId18" Type="http://schemas.openxmlformats.org/officeDocument/2006/relationships/hyperlink" Target="https://igracias.telkomuniversity.ac.id/counseling/index.php?sessid=f62ba3737384085153ad435799ba2777&amp;pageid=2221&amp;studentId=6306130055" TargetMode="External"/><Relationship Id="rId26" Type="http://schemas.openxmlformats.org/officeDocument/2006/relationships/hyperlink" Target="https://igracias.telkomuniversity.ac.id/counseling/index.php?sessid=9644410a4ba7e4b64d213f8afe10348f&amp;pageid=2221&amp;studentId=6306130064" TargetMode="External"/><Relationship Id="rId39" Type="http://schemas.openxmlformats.org/officeDocument/2006/relationships/hyperlink" Target="https://igracias.telkomuniversity.ac.id/counseling/index.php?sessid=a05f78d57790fd199b08e63246e33a5a&amp;pageid=2221&amp;studentId=6306131085" TargetMode="External"/><Relationship Id="rId21" Type="http://schemas.openxmlformats.org/officeDocument/2006/relationships/hyperlink" Target="https://igracias.telkomuniversity.ac.id/counseling/index.php?sessid=9644410a4ba7e4b64d213f8afe10348f&amp;pageid=2221&amp;studentId=6306130060" TargetMode="External"/><Relationship Id="rId34" Type="http://schemas.openxmlformats.org/officeDocument/2006/relationships/hyperlink" Target="https://igracias.telkomuniversity.ac.id/counseling/index.php?sessid=fe9a31b45b3d63c6d00ef884edc2c0c0&amp;pageid=2221&amp;studentId=6306130081" TargetMode="External"/><Relationship Id="rId42" Type="http://schemas.openxmlformats.org/officeDocument/2006/relationships/hyperlink" Target="https://igracias.telkomuniversity.ac.id/counseling/index.php?sessid=fe9a31b45b3d63c6d00ef884edc2c0c0&amp;pageid=2221&amp;studentId=6306132051" TargetMode="External"/><Relationship Id="rId47" Type="http://schemas.openxmlformats.org/officeDocument/2006/relationships/hyperlink" Target="https://igracias.telkomuniversity.ac.id/counseling/index.php?sessid=a05f78d57790fd199b08e63246e33a5a&amp;pageid=2221&amp;studentId=6306132065" TargetMode="External"/><Relationship Id="rId50" Type="http://schemas.openxmlformats.org/officeDocument/2006/relationships/hyperlink" Target="https://igracias.telkomuniversity.ac.id/counseling/index.php?sessid=fe9a31b45b3d63c6d00ef884edc2c0c0&amp;pageid=2221&amp;studentId=6306134101" TargetMode="External"/><Relationship Id="rId55" Type="http://schemas.openxmlformats.org/officeDocument/2006/relationships/vmlDrawing" Target="../drawings/vmlDrawing1.vml"/><Relationship Id="rId7" Type="http://schemas.openxmlformats.org/officeDocument/2006/relationships/hyperlink" Target="https://igracias.telkomuniversity.ac.id/counseling/index.php?sessid=9644410a4ba7e4b64d213f8afe10348f&amp;pageid=2221&amp;studentId=6306130049" TargetMode="External"/><Relationship Id="rId12" Type="http://schemas.openxmlformats.org/officeDocument/2006/relationships/hyperlink" Target="https://igracias.telkomuniversity.ac.id/counseling/index.php?sessid=f62ba3737384085153ad435799ba2777&amp;pageid=2221&amp;studentId=6306130052" TargetMode="External"/><Relationship Id="rId17" Type="http://schemas.openxmlformats.org/officeDocument/2006/relationships/hyperlink" Target="https://igracias.telkomuniversity.ac.id/counseling/index.php?sessid=9644410a4ba7e4b64d213f8afe10348f&amp;pageid=2221&amp;studentId=6306130055" TargetMode="External"/><Relationship Id="rId25" Type="http://schemas.openxmlformats.org/officeDocument/2006/relationships/hyperlink" Target="https://igracias.telkomuniversity.ac.id/counseling/index.php?sessid=f62ba3737384085153ad435799ba2777&amp;pageid=2221&amp;studentId=6306130063" TargetMode="External"/><Relationship Id="rId33" Type="http://schemas.openxmlformats.org/officeDocument/2006/relationships/hyperlink" Target="https://igracias.telkomuniversity.ac.id/counseling/index.php?sessid=f62ba3737384085153ad435799ba2777&amp;pageid=2221&amp;studentId=6306130069" TargetMode="External"/><Relationship Id="rId38" Type="http://schemas.openxmlformats.org/officeDocument/2006/relationships/hyperlink" Target="https://igracias.telkomuniversity.ac.id/counseling/index.php?sessid=fe9a31b45b3d63c6d00ef884edc2c0c0&amp;pageid=2221&amp;studentId=6306131085" TargetMode="External"/><Relationship Id="rId46" Type="http://schemas.openxmlformats.org/officeDocument/2006/relationships/hyperlink" Target="https://igracias.telkomuniversity.ac.id/counseling/index.php?sessid=fe9a31b45b3d63c6d00ef884edc2c0c0&amp;pageid=2221&amp;studentId=6306132065" TargetMode="External"/><Relationship Id="rId2" Type="http://schemas.openxmlformats.org/officeDocument/2006/relationships/hyperlink" Target="https://igracias.telkomuniversity.ac.id/counseling/index.php?sessid=f62ba3737384085153ad435799ba2777&amp;pageid=2221&amp;studentId=6306130044" TargetMode="External"/><Relationship Id="rId16" Type="http://schemas.openxmlformats.org/officeDocument/2006/relationships/hyperlink" Target="https://igracias.telkomuniversity.ac.id/counseling/index.php?sessid=f62ba3737384085153ad435799ba2777&amp;pageid=2221&amp;studentId=6306130054" TargetMode="External"/><Relationship Id="rId20" Type="http://schemas.openxmlformats.org/officeDocument/2006/relationships/hyperlink" Target="https://igracias.telkomuniversity.ac.id/counseling/index.php?sessid=f62ba3737384085153ad435799ba2777&amp;pageid=2221&amp;studentId=6306130057" TargetMode="External"/><Relationship Id="rId29" Type="http://schemas.openxmlformats.org/officeDocument/2006/relationships/hyperlink" Target="https://igracias.telkomuniversity.ac.id/counseling/index.php?sessid=f62ba3737384085153ad435799ba2777&amp;pageid=2221&amp;studentId=6306130066" TargetMode="External"/><Relationship Id="rId41" Type="http://schemas.openxmlformats.org/officeDocument/2006/relationships/hyperlink" Target="https://igracias.telkomuniversity.ac.id/counseling/index.php?sessid=a05f78d57790fd199b08e63246e33a5a&amp;pageid=2221&amp;studentId=6306131103" TargetMode="External"/><Relationship Id="rId54" Type="http://schemas.openxmlformats.org/officeDocument/2006/relationships/printerSettings" Target="../printerSettings/printerSettings4.bin"/><Relationship Id="rId1" Type="http://schemas.openxmlformats.org/officeDocument/2006/relationships/hyperlink" Target="https://igracias.telkomuniversity.ac.id/counseling/index.php?sessid=9644410a4ba7e4b64d213f8afe10348f&amp;pageid=2221&amp;studentId=6306130044" TargetMode="External"/><Relationship Id="rId6" Type="http://schemas.openxmlformats.org/officeDocument/2006/relationships/hyperlink" Target="https://igracias.telkomuniversity.ac.id/counseling/index.php?sessid=f62ba3737384085153ad435799ba2777&amp;pageid=2221&amp;studentId=6306130047" TargetMode="External"/><Relationship Id="rId11" Type="http://schemas.openxmlformats.org/officeDocument/2006/relationships/hyperlink" Target="https://igracias.telkomuniversity.ac.id/counseling/index.php?sessid=9644410a4ba7e4b64d213f8afe10348f&amp;pageid=2221&amp;studentId=6306130052" TargetMode="External"/><Relationship Id="rId24" Type="http://schemas.openxmlformats.org/officeDocument/2006/relationships/hyperlink" Target="https://igracias.telkomuniversity.ac.id/counseling/index.php?sessid=9644410a4ba7e4b64d213f8afe10348f&amp;pageid=2221&amp;studentId=6306130063" TargetMode="External"/><Relationship Id="rId32" Type="http://schemas.openxmlformats.org/officeDocument/2006/relationships/hyperlink" Target="https://igracias.telkomuniversity.ac.id/counseling/index.php?sessid=9644410a4ba7e4b64d213f8afe10348f&amp;pageid=2221&amp;studentId=6306130069" TargetMode="External"/><Relationship Id="rId37" Type="http://schemas.openxmlformats.org/officeDocument/2006/relationships/hyperlink" Target="https://igracias.telkomuniversity.ac.id/counseling/index.php?sessid=a05f78d57790fd199b08e63246e33a5a&amp;pageid=2221&amp;studentId=6306130082" TargetMode="External"/><Relationship Id="rId40" Type="http://schemas.openxmlformats.org/officeDocument/2006/relationships/hyperlink" Target="https://igracias.telkomuniversity.ac.id/counseling/index.php?sessid=fe9a31b45b3d63c6d00ef884edc2c0c0&amp;pageid=2221&amp;studentId=6306131103" TargetMode="External"/><Relationship Id="rId45" Type="http://schemas.openxmlformats.org/officeDocument/2006/relationships/hyperlink" Target="https://igracias.telkomuniversity.ac.id/counseling/index.php?sessid=a05f78d57790fd199b08e63246e33a5a&amp;pageid=2221&amp;studentId=6306132061" TargetMode="External"/><Relationship Id="rId53" Type="http://schemas.openxmlformats.org/officeDocument/2006/relationships/hyperlink" Target="https://igracias.telkomuniversity.ac.id/counseling/index.php?sessid=a05f78d57790fd199b08e63246e33a5a&amp;pageid=2221&amp;studentId=6306134102" TargetMode="External"/><Relationship Id="rId5" Type="http://schemas.openxmlformats.org/officeDocument/2006/relationships/hyperlink" Target="https://igracias.telkomuniversity.ac.id/counseling/index.php?sessid=9644410a4ba7e4b64d213f8afe10348f&amp;pageid=2221&amp;studentId=6306130047" TargetMode="External"/><Relationship Id="rId15" Type="http://schemas.openxmlformats.org/officeDocument/2006/relationships/hyperlink" Target="https://igracias.telkomuniversity.ac.id/counseling/index.php?sessid=9644410a4ba7e4b64d213f8afe10348f&amp;pageid=2221&amp;studentId=6306130054" TargetMode="External"/><Relationship Id="rId23" Type="http://schemas.openxmlformats.org/officeDocument/2006/relationships/hyperlink" Target="https://igracias.telkomuniversity.ac.id/counseling/index.php?sessid=f62ba3737384085153ad435799ba2777&amp;pageid=2221&amp;studentId=6306130062" TargetMode="External"/><Relationship Id="rId28" Type="http://schemas.openxmlformats.org/officeDocument/2006/relationships/hyperlink" Target="https://igracias.telkomuniversity.ac.id/counseling/index.php?sessid=9644410a4ba7e4b64d213f8afe10348f&amp;pageid=2221&amp;studentId=6306130066" TargetMode="External"/><Relationship Id="rId36" Type="http://schemas.openxmlformats.org/officeDocument/2006/relationships/hyperlink" Target="https://igracias.telkomuniversity.ac.id/counseling/index.php?sessid=fe9a31b45b3d63c6d00ef884edc2c0c0&amp;pageid=2221&amp;studentId=6306130082" TargetMode="External"/><Relationship Id="rId49" Type="http://schemas.openxmlformats.org/officeDocument/2006/relationships/hyperlink" Target="https://igracias.telkomuniversity.ac.id/counseling/index.php?sessid=a05f78d57790fd199b08e63246e33a5a&amp;pageid=2221&amp;studentId=6306134100" TargetMode="External"/><Relationship Id="rId10" Type="http://schemas.openxmlformats.org/officeDocument/2006/relationships/hyperlink" Target="https://igracias.telkomuniversity.ac.id/counseling/index.php?sessid=f62ba3737384085153ad435799ba2777&amp;pageid=2221&amp;studentId=6306130050" TargetMode="External"/><Relationship Id="rId19" Type="http://schemas.openxmlformats.org/officeDocument/2006/relationships/hyperlink" Target="https://igracias.telkomuniversity.ac.id/counseling/index.php?sessid=9644410a4ba7e4b64d213f8afe10348f&amp;pageid=2221&amp;studentId=6306130057" TargetMode="External"/><Relationship Id="rId31" Type="http://schemas.openxmlformats.org/officeDocument/2006/relationships/hyperlink" Target="https://igracias.telkomuniversity.ac.id/counseling/index.php?sessid=f62ba3737384085153ad435799ba2777&amp;pageid=2221&amp;studentId=6306130067" TargetMode="External"/><Relationship Id="rId44" Type="http://schemas.openxmlformats.org/officeDocument/2006/relationships/hyperlink" Target="https://igracias.telkomuniversity.ac.id/counseling/index.php?sessid=fe9a31b45b3d63c6d00ef884edc2c0c0&amp;pageid=2221&amp;studentId=6306132061" TargetMode="External"/><Relationship Id="rId52" Type="http://schemas.openxmlformats.org/officeDocument/2006/relationships/hyperlink" Target="https://igracias.telkomuniversity.ac.id/counseling/index.php?sessid=fe9a31b45b3d63c6d00ef884edc2c0c0&amp;pageid=2221&amp;studentId=6306134102" TargetMode="External"/><Relationship Id="rId4" Type="http://schemas.openxmlformats.org/officeDocument/2006/relationships/hyperlink" Target="https://igracias.telkomuniversity.ac.id/counseling/index.php?sessid=f62ba3737384085153ad435799ba2777&amp;pageid=2221&amp;studentId=6306130046" TargetMode="External"/><Relationship Id="rId9" Type="http://schemas.openxmlformats.org/officeDocument/2006/relationships/hyperlink" Target="https://igracias.telkomuniversity.ac.id/counseling/index.php?sessid=9644410a4ba7e4b64d213f8afe10348f&amp;pageid=2221&amp;studentId=6306130050" TargetMode="External"/><Relationship Id="rId14" Type="http://schemas.openxmlformats.org/officeDocument/2006/relationships/hyperlink" Target="https://igracias.telkomuniversity.ac.id/counseling/index.php?sessid=f62ba3737384085153ad435799ba2777&amp;pageid=2221&amp;studentId=6306130053" TargetMode="External"/><Relationship Id="rId22" Type="http://schemas.openxmlformats.org/officeDocument/2006/relationships/hyperlink" Target="https://igracias.telkomuniversity.ac.id/counseling/index.php?sessid=9644410a4ba7e4b64d213f8afe10348f&amp;pageid=2221&amp;studentId=6306130062" TargetMode="External"/><Relationship Id="rId27" Type="http://schemas.openxmlformats.org/officeDocument/2006/relationships/hyperlink" Target="https://igracias.telkomuniversity.ac.id/counseling/index.php?sessid=f62ba3737384085153ad435799ba2777&amp;pageid=2221&amp;studentId=6306130064" TargetMode="External"/><Relationship Id="rId30" Type="http://schemas.openxmlformats.org/officeDocument/2006/relationships/hyperlink" Target="https://igracias.telkomuniversity.ac.id/counseling/index.php?sessid=9644410a4ba7e4b64d213f8afe10348f&amp;pageid=2221&amp;studentId=6306130067" TargetMode="External"/><Relationship Id="rId35" Type="http://schemas.openxmlformats.org/officeDocument/2006/relationships/hyperlink" Target="https://igracias.telkomuniversity.ac.id/counseling/index.php?sessid=a05f78d57790fd199b08e63246e33a5a&amp;pageid=2221&amp;studentId=6306130081" TargetMode="External"/><Relationship Id="rId43" Type="http://schemas.openxmlformats.org/officeDocument/2006/relationships/hyperlink" Target="https://igracias.telkomuniversity.ac.id/counseling/index.php?sessid=a05f78d57790fd199b08e63246e33a5a&amp;pageid=2221&amp;studentId=6306132051" TargetMode="External"/><Relationship Id="rId48" Type="http://schemas.openxmlformats.org/officeDocument/2006/relationships/hyperlink" Target="https://igracias.telkomuniversity.ac.id/counseling/index.php?sessid=fe9a31b45b3d63c6d00ef884edc2c0c0&amp;pageid=2221&amp;studentId=6306134100" TargetMode="External"/><Relationship Id="rId56" Type="http://schemas.openxmlformats.org/officeDocument/2006/relationships/comments" Target="../comments1.xml"/><Relationship Id="rId8" Type="http://schemas.openxmlformats.org/officeDocument/2006/relationships/hyperlink" Target="https://igracias.telkomuniversity.ac.id/counseling/index.php?sessid=f62ba3737384085153ad435799ba2777&amp;pageid=2221&amp;studentId=6306130049" TargetMode="External"/><Relationship Id="rId51" Type="http://schemas.openxmlformats.org/officeDocument/2006/relationships/hyperlink" Target="https://igracias.telkomuniversity.ac.id/counseling/index.php?sessid=a05f78d57790fd199b08e63246e33a5a&amp;pageid=2221&amp;studentId=6306134101" TargetMode="External"/><Relationship Id="rId3" Type="http://schemas.openxmlformats.org/officeDocument/2006/relationships/hyperlink" Target="https://igracias.telkomuniversity.ac.id/counseling/index.php?sessid=9644410a4ba7e4b64d213f8afe10348f&amp;pageid=2221&amp;studentId=6306130046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topLeftCell="A8" workbookViewId="0">
      <selection activeCell="M31" sqref="M31:M32"/>
    </sheetView>
  </sheetViews>
  <sheetFormatPr defaultRowHeight="15" x14ac:dyDescent="0.25"/>
  <cols>
    <col min="1" max="1" width="5.140625" style="25" customWidth="1"/>
    <col min="2" max="2" width="12.42578125" style="15" bestFit="1" customWidth="1"/>
    <col min="3" max="3" width="34.28515625" style="15" customWidth="1"/>
    <col min="4" max="4" width="11.42578125" style="15" customWidth="1"/>
    <col min="5" max="5" width="8.140625" style="15" customWidth="1"/>
    <col min="6" max="6" width="9.140625" style="25"/>
    <col min="7" max="8" width="9.140625" style="26"/>
    <col min="9" max="9" width="9.140625" style="15"/>
    <col min="10" max="10" width="29.85546875" style="15" hidden="1" customWidth="1"/>
    <col min="11" max="11" width="12.140625" style="15" customWidth="1"/>
    <col min="12" max="12" width="12" style="15" customWidth="1"/>
    <col min="13" max="13" width="18.5703125" style="15" customWidth="1"/>
    <col min="14" max="16384" width="9.140625" style="15"/>
  </cols>
  <sheetData>
    <row r="1" spans="1:13" ht="15.75" x14ac:dyDescent="0.25">
      <c r="A1" s="74" t="s">
        <v>153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5.75" x14ac:dyDescent="0.25">
      <c r="A2" s="74" t="s">
        <v>151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5.75" x14ac:dyDescent="0.25">
      <c r="A3" s="74" t="s">
        <v>52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5" spans="1:13" ht="22.5" x14ac:dyDescent="0.25">
      <c r="A5" s="27" t="s">
        <v>53</v>
      </c>
      <c r="B5" s="28" t="s">
        <v>1</v>
      </c>
      <c r="C5" s="28" t="s">
        <v>54</v>
      </c>
      <c r="D5" s="28" t="s">
        <v>55</v>
      </c>
      <c r="E5" s="28" t="s">
        <v>152</v>
      </c>
      <c r="F5" s="28" t="s">
        <v>56</v>
      </c>
      <c r="G5" s="28" t="s">
        <v>10</v>
      </c>
      <c r="H5" s="28" t="s">
        <v>57</v>
      </c>
      <c r="I5" s="28" t="s">
        <v>58</v>
      </c>
      <c r="J5" s="28" t="s">
        <v>59</v>
      </c>
      <c r="K5" s="28" t="s">
        <v>60</v>
      </c>
      <c r="L5" s="28" t="s">
        <v>61</v>
      </c>
      <c r="M5" s="28" t="s">
        <v>62</v>
      </c>
    </row>
    <row r="6" spans="1:13" x14ac:dyDescent="0.25">
      <c r="A6" s="16">
        <v>1</v>
      </c>
      <c r="B6" s="17">
        <v>6706140013</v>
      </c>
      <c r="C6" s="17" t="s">
        <v>63</v>
      </c>
      <c r="D6" s="17" t="s">
        <v>64</v>
      </c>
      <c r="E6" s="17">
        <v>1415</v>
      </c>
      <c r="F6" s="18" t="s">
        <v>38</v>
      </c>
      <c r="G6" s="19" t="s">
        <v>65</v>
      </c>
      <c r="H6" s="19" t="s">
        <v>65</v>
      </c>
      <c r="I6" s="17">
        <v>38</v>
      </c>
      <c r="J6" s="17" t="s">
        <v>66</v>
      </c>
      <c r="K6" s="17"/>
      <c r="L6" s="17"/>
      <c r="M6" s="17" t="s">
        <v>67</v>
      </c>
    </row>
    <row r="7" spans="1:13" x14ac:dyDescent="0.25">
      <c r="A7" s="16">
        <v>2</v>
      </c>
      <c r="B7" s="17">
        <v>6706140025</v>
      </c>
      <c r="C7" s="17" t="s">
        <v>68</v>
      </c>
      <c r="D7" s="17" t="s">
        <v>64</v>
      </c>
      <c r="E7" s="17">
        <v>1415</v>
      </c>
      <c r="F7" s="18" t="s">
        <v>38</v>
      </c>
      <c r="G7" s="19" t="s">
        <v>69</v>
      </c>
      <c r="H7" s="19" t="s">
        <v>69</v>
      </c>
      <c r="I7" s="17">
        <v>40</v>
      </c>
      <c r="J7" s="17" t="s">
        <v>66</v>
      </c>
      <c r="K7" s="17"/>
      <c r="L7" s="17"/>
      <c r="M7" s="17" t="s">
        <v>70</v>
      </c>
    </row>
    <row r="8" spans="1:13" x14ac:dyDescent="0.25">
      <c r="A8" s="16">
        <v>3</v>
      </c>
      <c r="B8" s="17">
        <v>6706140049</v>
      </c>
      <c r="C8" s="17" t="s">
        <v>71</v>
      </c>
      <c r="D8" s="17" t="s">
        <v>64</v>
      </c>
      <c r="E8" s="17">
        <v>1415</v>
      </c>
      <c r="F8" s="18" t="s">
        <v>38</v>
      </c>
      <c r="G8" s="19" t="s">
        <v>72</v>
      </c>
      <c r="H8" s="19" t="s">
        <v>72</v>
      </c>
      <c r="I8" s="17">
        <v>40</v>
      </c>
      <c r="J8" s="17" t="s">
        <v>66</v>
      </c>
      <c r="K8" s="17"/>
      <c r="L8" s="17"/>
      <c r="M8" s="17" t="s">
        <v>70</v>
      </c>
    </row>
    <row r="9" spans="1:13" x14ac:dyDescent="0.25">
      <c r="A9" s="16">
        <v>4</v>
      </c>
      <c r="B9" s="17">
        <v>6706140085</v>
      </c>
      <c r="C9" s="17" t="s">
        <v>73</v>
      </c>
      <c r="D9" s="17" t="s">
        <v>64</v>
      </c>
      <c r="E9" s="17">
        <v>1415</v>
      </c>
      <c r="F9" s="18" t="s">
        <v>38</v>
      </c>
      <c r="G9" s="19" t="s">
        <v>74</v>
      </c>
      <c r="H9" s="19" t="s">
        <v>74</v>
      </c>
      <c r="I9" s="17">
        <v>40</v>
      </c>
      <c r="J9" s="17" t="s">
        <v>66</v>
      </c>
      <c r="K9" s="17"/>
      <c r="L9" s="17"/>
      <c r="M9" s="17" t="s">
        <v>70</v>
      </c>
    </row>
    <row r="10" spans="1:13" x14ac:dyDescent="0.25">
      <c r="A10" s="16">
        <v>5</v>
      </c>
      <c r="B10" s="17">
        <v>6706140093</v>
      </c>
      <c r="C10" s="17" t="s">
        <v>75</v>
      </c>
      <c r="D10" s="17" t="s">
        <v>64</v>
      </c>
      <c r="E10" s="17">
        <v>1415</v>
      </c>
      <c r="F10" s="18" t="s">
        <v>38</v>
      </c>
      <c r="G10" s="19" t="s">
        <v>76</v>
      </c>
      <c r="H10" s="19" t="s">
        <v>76</v>
      </c>
      <c r="I10" s="17">
        <v>40</v>
      </c>
      <c r="J10" s="17" t="s">
        <v>66</v>
      </c>
      <c r="K10" s="17"/>
      <c r="L10" s="17"/>
      <c r="M10" s="17" t="s">
        <v>70</v>
      </c>
    </row>
    <row r="11" spans="1:13" x14ac:dyDescent="0.25">
      <c r="A11" s="16">
        <v>6</v>
      </c>
      <c r="B11" s="17">
        <v>6706140113</v>
      </c>
      <c r="C11" s="17" t="s">
        <v>77</v>
      </c>
      <c r="D11" s="17" t="s">
        <v>64</v>
      </c>
      <c r="E11" s="17">
        <v>1415</v>
      </c>
      <c r="F11" s="18" t="s">
        <v>38</v>
      </c>
      <c r="G11" s="19" t="s">
        <v>78</v>
      </c>
      <c r="H11" s="19" t="s">
        <v>78</v>
      </c>
      <c r="I11" s="17">
        <v>40</v>
      </c>
      <c r="J11" s="17" t="s">
        <v>66</v>
      </c>
      <c r="K11" s="17"/>
      <c r="L11" s="17"/>
      <c r="M11" s="17" t="s">
        <v>70</v>
      </c>
    </row>
    <row r="12" spans="1:13" x14ac:dyDescent="0.25">
      <c r="A12" s="16">
        <v>7</v>
      </c>
      <c r="B12" s="17">
        <v>6706140137</v>
      </c>
      <c r="C12" s="17" t="s">
        <v>79</v>
      </c>
      <c r="D12" s="17" t="s">
        <v>64</v>
      </c>
      <c r="E12" s="17">
        <v>1415</v>
      </c>
      <c r="F12" s="18" t="s">
        <v>38</v>
      </c>
      <c r="G12" s="19" t="s">
        <v>80</v>
      </c>
      <c r="H12" s="19" t="s">
        <v>80</v>
      </c>
      <c r="I12" s="17">
        <v>40</v>
      </c>
      <c r="J12" s="17" t="s">
        <v>66</v>
      </c>
      <c r="K12" s="17"/>
      <c r="L12" s="17"/>
      <c r="M12" s="17" t="s">
        <v>70</v>
      </c>
    </row>
    <row r="13" spans="1:13" x14ac:dyDescent="0.25">
      <c r="A13" s="16">
        <v>8</v>
      </c>
      <c r="B13" s="17">
        <v>6706142001</v>
      </c>
      <c r="C13" s="17" t="s">
        <v>81</v>
      </c>
      <c r="D13" s="17" t="s">
        <v>64</v>
      </c>
      <c r="E13" s="17">
        <v>1415</v>
      </c>
      <c r="F13" s="18" t="s">
        <v>38</v>
      </c>
      <c r="G13" s="19" t="s">
        <v>82</v>
      </c>
      <c r="H13" s="19" t="s">
        <v>82</v>
      </c>
      <c r="I13" s="17">
        <v>37</v>
      </c>
      <c r="J13" s="17" t="s">
        <v>66</v>
      </c>
      <c r="K13" s="17"/>
      <c r="L13" s="17"/>
      <c r="M13" s="17" t="s">
        <v>70</v>
      </c>
    </row>
    <row r="14" spans="1:13" x14ac:dyDescent="0.25">
      <c r="A14" s="16">
        <v>9</v>
      </c>
      <c r="B14" s="17">
        <v>6706144033</v>
      </c>
      <c r="C14" s="17" t="s">
        <v>83</v>
      </c>
      <c r="D14" s="17" t="s">
        <v>64</v>
      </c>
      <c r="E14" s="17">
        <v>1415</v>
      </c>
      <c r="F14" s="18" t="s">
        <v>38</v>
      </c>
      <c r="G14" s="19" t="s">
        <v>84</v>
      </c>
      <c r="H14" s="19" t="s">
        <v>84</v>
      </c>
      <c r="I14" s="17">
        <v>37</v>
      </c>
      <c r="J14" s="17" t="s">
        <v>66</v>
      </c>
      <c r="K14" s="17"/>
      <c r="L14" s="17"/>
      <c r="M14" s="17" t="s">
        <v>70</v>
      </c>
    </row>
    <row r="15" spans="1:13" x14ac:dyDescent="0.25">
      <c r="A15" s="16">
        <v>10</v>
      </c>
      <c r="B15" s="17">
        <v>6706144037</v>
      </c>
      <c r="C15" s="17" t="s">
        <v>85</v>
      </c>
      <c r="D15" s="17" t="s">
        <v>64</v>
      </c>
      <c r="E15" s="17">
        <v>1415</v>
      </c>
      <c r="F15" s="18" t="s">
        <v>38</v>
      </c>
      <c r="G15" s="19" t="s">
        <v>86</v>
      </c>
      <c r="H15" s="19" t="s">
        <v>86</v>
      </c>
      <c r="I15" s="17">
        <v>20</v>
      </c>
      <c r="J15" s="17" t="s">
        <v>66</v>
      </c>
      <c r="K15" s="17"/>
      <c r="L15" s="17"/>
      <c r="M15" s="17" t="s">
        <v>67</v>
      </c>
    </row>
    <row r="16" spans="1:13" x14ac:dyDescent="0.25">
      <c r="A16" s="16">
        <v>11</v>
      </c>
      <c r="B16" s="17">
        <v>6706144061</v>
      </c>
      <c r="C16" s="17" t="s">
        <v>87</v>
      </c>
      <c r="D16" s="17" t="s">
        <v>64</v>
      </c>
      <c r="E16" s="17">
        <v>1415</v>
      </c>
      <c r="F16" s="18" t="s">
        <v>38</v>
      </c>
      <c r="G16" s="19" t="s">
        <v>88</v>
      </c>
      <c r="H16" s="19" t="s">
        <v>88</v>
      </c>
      <c r="I16" s="17">
        <v>37</v>
      </c>
      <c r="J16" s="17" t="s">
        <v>66</v>
      </c>
      <c r="K16" s="17"/>
      <c r="L16" s="17"/>
      <c r="M16" s="17" t="s">
        <v>70</v>
      </c>
    </row>
    <row r="17" spans="1:13" x14ac:dyDescent="0.25">
      <c r="A17" s="16">
        <v>12</v>
      </c>
      <c r="B17" s="17">
        <v>6706144065</v>
      </c>
      <c r="C17" s="17" t="s">
        <v>89</v>
      </c>
      <c r="D17" s="17" t="s">
        <v>64</v>
      </c>
      <c r="E17" s="17">
        <v>1415</v>
      </c>
      <c r="F17" s="18" t="s">
        <v>38</v>
      </c>
      <c r="G17" s="19" t="s">
        <v>90</v>
      </c>
      <c r="H17" s="19" t="s">
        <v>90</v>
      </c>
      <c r="I17" s="17">
        <v>40</v>
      </c>
      <c r="J17" s="17" t="s">
        <v>66</v>
      </c>
      <c r="K17" s="17"/>
      <c r="L17" s="17"/>
      <c r="M17" s="17" t="s">
        <v>70</v>
      </c>
    </row>
    <row r="18" spans="1:13" x14ac:dyDescent="0.25">
      <c r="A18" s="16">
        <v>13</v>
      </c>
      <c r="B18" s="17">
        <v>6706144097</v>
      </c>
      <c r="C18" s="17" t="s">
        <v>91</v>
      </c>
      <c r="D18" s="17" t="s">
        <v>64</v>
      </c>
      <c r="E18" s="17">
        <v>1415</v>
      </c>
      <c r="F18" s="18" t="s">
        <v>38</v>
      </c>
      <c r="G18" s="19" t="s">
        <v>92</v>
      </c>
      <c r="H18" s="19" t="s">
        <v>92</v>
      </c>
      <c r="I18" s="17">
        <v>20</v>
      </c>
      <c r="J18" s="17" t="s">
        <v>66</v>
      </c>
      <c r="K18" s="17"/>
      <c r="L18" s="17"/>
      <c r="M18" s="17" t="s">
        <v>67</v>
      </c>
    </row>
    <row r="19" spans="1:13" x14ac:dyDescent="0.25">
      <c r="A19" s="16">
        <v>14</v>
      </c>
      <c r="B19" s="17">
        <v>6706144105</v>
      </c>
      <c r="C19" s="17" t="s">
        <v>93</v>
      </c>
      <c r="D19" s="17" t="s">
        <v>64</v>
      </c>
      <c r="E19" s="17">
        <v>1415</v>
      </c>
      <c r="F19" s="18" t="s">
        <v>38</v>
      </c>
      <c r="G19" s="19" t="s">
        <v>94</v>
      </c>
      <c r="H19" s="19" t="s">
        <v>94</v>
      </c>
      <c r="I19" s="17">
        <v>40</v>
      </c>
      <c r="J19" s="17" t="s">
        <v>66</v>
      </c>
      <c r="K19" s="17"/>
      <c r="L19" s="17"/>
      <c r="M19" s="17" t="s">
        <v>70</v>
      </c>
    </row>
    <row r="20" spans="1:13" x14ac:dyDescent="0.25">
      <c r="A20" s="16">
        <v>15</v>
      </c>
      <c r="B20" s="17">
        <v>6706144141</v>
      </c>
      <c r="C20" s="17" t="s">
        <v>95</v>
      </c>
      <c r="D20" s="17" t="s">
        <v>64</v>
      </c>
      <c r="E20" s="17">
        <v>1415</v>
      </c>
      <c r="F20" s="18" t="s">
        <v>38</v>
      </c>
      <c r="G20" s="19" t="s">
        <v>96</v>
      </c>
      <c r="H20" s="19" t="s">
        <v>96</v>
      </c>
      <c r="I20" s="17">
        <v>37</v>
      </c>
      <c r="J20" s="17" t="s">
        <v>66</v>
      </c>
      <c r="K20" s="17"/>
      <c r="L20" s="17"/>
      <c r="M20" s="17" t="s">
        <v>70</v>
      </c>
    </row>
    <row r="21" spans="1:13" x14ac:dyDescent="0.25">
      <c r="A21" s="16">
        <v>16</v>
      </c>
      <c r="B21" s="17">
        <v>6706144153</v>
      </c>
      <c r="C21" s="17" t="s">
        <v>97</v>
      </c>
      <c r="D21" s="17" t="s">
        <v>64</v>
      </c>
      <c r="E21" s="17">
        <v>1415</v>
      </c>
      <c r="F21" s="18" t="s">
        <v>38</v>
      </c>
      <c r="G21" s="19" t="s">
        <v>94</v>
      </c>
      <c r="H21" s="19" t="s">
        <v>94</v>
      </c>
      <c r="I21" s="17">
        <v>40</v>
      </c>
      <c r="J21" s="17" t="s">
        <v>66</v>
      </c>
      <c r="K21" s="17"/>
      <c r="L21" s="17"/>
      <c r="M21" s="17" t="s">
        <v>70</v>
      </c>
    </row>
    <row r="22" spans="1:13" x14ac:dyDescent="0.25">
      <c r="A22" s="16">
        <v>17</v>
      </c>
      <c r="B22" s="17">
        <v>6706144157</v>
      </c>
      <c r="C22" s="17" t="s">
        <v>98</v>
      </c>
      <c r="D22" s="17" t="s">
        <v>64</v>
      </c>
      <c r="E22" s="17">
        <v>1415</v>
      </c>
      <c r="F22" s="18" t="s">
        <v>38</v>
      </c>
      <c r="G22" s="19" t="s">
        <v>99</v>
      </c>
      <c r="H22" s="19" t="s">
        <v>99</v>
      </c>
      <c r="I22" s="17">
        <v>20</v>
      </c>
      <c r="J22" s="17" t="s">
        <v>66</v>
      </c>
      <c r="K22" s="17"/>
      <c r="L22" s="17"/>
      <c r="M22" s="17" t="s">
        <v>67</v>
      </c>
    </row>
    <row r="23" spans="1:13" x14ac:dyDescent="0.25">
      <c r="A23" s="16">
        <v>18</v>
      </c>
      <c r="B23" s="17">
        <v>6706144165</v>
      </c>
      <c r="C23" s="17" t="s">
        <v>100</v>
      </c>
      <c r="D23" s="17" t="s">
        <v>64</v>
      </c>
      <c r="E23" s="17">
        <v>1415</v>
      </c>
      <c r="F23" s="18" t="s">
        <v>38</v>
      </c>
      <c r="G23" s="19" t="s">
        <v>101</v>
      </c>
      <c r="H23" s="19" t="s">
        <v>101</v>
      </c>
      <c r="I23" s="17">
        <v>40</v>
      </c>
      <c r="J23" s="17" t="s">
        <v>66</v>
      </c>
      <c r="K23" s="17"/>
      <c r="L23" s="17"/>
      <c r="M23" s="17" t="s">
        <v>70</v>
      </c>
    </row>
    <row r="24" spans="1:13" x14ac:dyDescent="0.25">
      <c r="A24" s="16">
        <v>19</v>
      </c>
      <c r="B24" s="17">
        <v>6706144173</v>
      </c>
      <c r="C24" s="17" t="s">
        <v>102</v>
      </c>
      <c r="D24" s="17" t="s">
        <v>64</v>
      </c>
      <c r="E24" s="17">
        <v>1415</v>
      </c>
      <c r="F24" s="18" t="s">
        <v>38</v>
      </c>
      <c r="G24" s="19" t="s">
        <v>103</v>
      </c>
      <c r="H24" s="19" t="s">
        <v>103</v>
      </c>
      <c r="I24" s="17">
        <v>40</v>
      </c>
      <c r="J24" s="17" t="s">
        <v>66</v>
      </c>
      <c r="K24" s="17"/>
      <c r="L24" s="17"/>
      <c r="M24" s="17" t="s">
        <v>70</v>
      </c>
    </row>
    <row r="25" spans="1:13" ht="15.75" customHeight="1" x14ac:dyDescent="0.25">
      <c r="A25" s="75">
        <v>20</v>
      </c>
      <c r="B25" s="73">
        <v>6706140009</v>
      </c>
      <c r="C25" s="73" t="s">
        <v>104</v>
      </c>
      <c r="D25" s="73" t="s">
        <v>64</v>
      </c>
      <c r="E25" s="73">
        <v>1415</v>
      </c>
      <c r="F25" s="77" t="s">
        <v>38</v>
      </c>
      <c r="G25" s="72" t="s">
        <v>96</v>
      </c>
      <c r="H25" s="72" t="s">
        <v>96</v>
      </c>
      <c r="I25" s="73">
        <v>40</v>
      </c>
      <c r="J25" s="73" t="s">
        <v>66</v>
      </c>
      <c r="K25" s="17" t="s">
        <v>105</v>
      </c>
      <c r="L25" s="17" t="s">
        <v>105</v>
      </c>
      <c r="M25" s="73" t="s">
        <v>5</v>
      </c>
    </row>
    <row r="26" spans="1:13" x14ac:dyDescent="0.25">
      <c r="A26" s="76"/>
      <c r="B26" s="73"/>
      <c r="C26" s="73"/>
      <c r="D26" s="73"/>
      <c r="E26" s="73"/>
      <c r="F26" s="77"/>
      <c r="G26" s="72"/>
      <c r="H26" s="72"/>
      <c r="I26" s="73"/>
      <c r="J26" s="73"/>
      <c r="K26" s="20">
        <v>42258</v>
      </c>
      <c r="L26" s="20">
        <v>42261</v>
      </c>
      <c r="M26" s="73"/>
    </row>
    <row r="27" spans="1:13" ht="15" customHeight="1" x14ac:dyDescent="0.25">
      <c r="A27" s="75">
        <v>21</v>
      </c>
      <c r="B27" s="73">
        <v>6706140045</v>
      </c>
      <c r="C27" s="73" t="s">
        <v>106</v>
      </c>
      <c r="D27" s="73" t="s">
        <v>64</v>
      </c>
      <c r="E27" s="73">
        <v>1415</v>
      </c>
      <c r="F27" s="77" t="s">
        <v>38</v>
      </c>
      <c r="G27" s="72" t="s">
        <v>80</v>
      </c>
      <c r="H27" s="72" t="s">
        <v>80</v>
      </c>
      <c r="I27" s="73">
        <v>40</v>
      </c>
      <c r="J27" s="73" t="s">
        <v>66</v>
      </c>
      <c r="K27" s="17" t="s">
        <v>105</v>
      </c>
      <c r="L27" s="17" t="s">
        <v>105</v>
      </c>
      <c r="M27" s="73" t="s">
        <v>5</v>
      </c>
    </row>
    <row r="28" spans="1:13" x14ac:dyDescent="0.25">
      <c r="A28" s="76"/>
      <c r="B28" s="73"/>
      <c r="C28" s="73"/>
      <c r="D28" s="73"/>
      <c r="E28" s="73"/>
      <c r="F28" s="77"/>
      <c r="G28" s="72"/>
      <c r="H28" s="72"/>
      <c r="I28" s="73"/>
      <c r="J28" s="73"/>
      <c r="K28" s="20">
        <v>42259</v>
      </c>
      <c r="L28" s="20">
        <v>42261</v>
      </c>
      <c r="M28" s="73"/>
    </row>
    <row r="29" spans="1:13" ht="15" customHeight="1" x14ac:dyDescent="0.25">
      <c r="A29" s="75">
        <v>22</v>
      </c>
      <c r="B29" s="73">
        <v>6706140069</v>
      </c>
      <c r="C29" s="73" t="s">
        <v>107</v>
      </c>
      <c r="D29" s="73" t="s">
        <v>64</v>
      </c>
      <c r="E29" s="73">
        <v>1415</v>
      </c>
      <c r="F29" s="77" t="s">
        <v>38</v>
      </c>
      <c r="G29" s="72" t="s">
        <v>108</v>
      </c>
      <c r="H29" s="72" t="s">
        <v>108</v>
      </c>
      <c r="I29" s="73">
        <v>40</v>
      </c>
      <c r="J29" s="73" t="s">
        <v>66</v>
      </c>
      <c r="K29" s="17" t="s">
        <v>105</v>
      </c>
      <c r="L29" s="17" t="s">
        <v>105</v>
      </c>
      <c r="M29" s="73" t="s">
        <v>5</v>
      </c>
    </row>
    <row r="30" spans="1:13" x14ac:dyDescent="0.25">
      <c r="A30" s="76"/>
      <c r="B30" s="73"/>
      <c r="C30" s="73"/>
      <c r="D30" s="73"/>
      <c r="E30" s="73"/>
      <c r="F30" s="77"/>
      <c r="G30" s="72"/>
      <c r="H30" s="72"/>
      <c r="I30" s="73"/>
      <c r="J30" s="73"/>
      <c r="K30" s="20">
        <v>42258</v>
      </c>
      <c r="L30" s="20">
        <v>42261</v>
      </c>
      <c r="M30" s="73"/>
    </row>
    <row r="31" spans="1:13" ht="15" customHeight="1" x14ac:dyDescent="0.25">
      <c r="A31" s="75">
        <v>23</v>
      </c>
      <c r="B31" s="73">
        <v>6706140073</v>
      </c>
      <c r="C31" s="73" t="s">
        <v>109</v>
      </c>
      <c r="D31" s="73" t="s">
        <v>64</v>
      </c>
      <c r="E31" s="73">
        <v>1415</v>
      </c>
      <c r="F31" s="77" t="s">
        <v>38</v>
      </c>
      <c r="G31" s="72" t="s">
        <v>110</v>
      </c>
      <c r="H31" s="72" t="s">
        <v>110</v>
      </c>
      <c r="I31" s="73">
        <v>40</v>
      </c>
      <c r="J31" s="73" t="s">
        <v>66</v>
      </c>
      <c r="K31" s="17" t="s">
        <v>105</v>
      </c>
      <c r="L31" s="17" t="s">
        <v>105</v>
      </c>
      <c r="M31" s="73" t="s">
        <v>5</v>
      </c>
    </row>
    <row r="32" spans="1:13" x14ac:dyDescent="0.25">
      <c r="A32" s="76"/>
      <c r="B32" s="73"/>
      <c r="C32" s="73"/>
      <c r="D32" s="73"/>
      <c r="E32" s="73"/>
      <c r="F32" s="77"/>
      <c r="G32" s="72"/>
      <c r="H32" s="72"/>
      <c r="I32" s="73"/>
      <c r="J32" s="73"/>
      <c r="K32" s="20">
        <v>42258</v>
      </c>
      <c r="L32" s="20">
        <v>42261</v>
      </c>
      <c r="M32" s="73"/>
    </row>
    <row r="33" spans="1:13" ht="15" customHeight="1" x14ac:dyDescent="0.25">
      <c r="A33" s="75">
        <v>24</v>
      </c>
      <c r="B33" s="73">
        <v>6706140081</v>
      </c>
      <c r="C33" s="73" t="s">
        <v>111</v>
      </c>
      <c r="D33" s="73" t="s">
        <v>64</v>
      </c>
      <c r="E33" s="73">
        <v>1415</v>
      </c>
      <c r="F33" s="77" t="s">
        <v>38</v>
      </c>
      <c r="G33" s="72" t="s">
        <v>112</v>
      </c>
      <c r="H33" s="72" t="s">
        <v>112</v>
      </c>
      <c r="I33" s="73">
        <v>40</v>
      </c>
      <c r="J33" s="73" t="s">
        <v>66</v>
      </c>
      <c r="K33" s="17" t="s">
        <v>105</v>
      </c>
      <c r="L33" s="17" t="s">
        <v>105</v>
      </c>
      <c r="M33" s="73" t="s">
        <v>5</v>
      </c>
    </row>
    <row r="34" spans="1:13" x14ac:dyDescent="0.25">
      <c r="A34" s="76"/>
      <c r="B34" s="73"/>
      <c r="C34" s="73"/>
      <c r="D34" s="73"/>
      <c r="E34" s="73"/>
      <c r="F34" s="77"/>
      <c r="G34" s="72"/>
      <c r="H34" s="72"/>
      <c r="I34" s="73"/>
      <c r="J34" s="73"/>
      <c r="K34" s="20">
        <v>42258</v>
      </c>
      <c r="L34" s="20">
        <v>42258</v>
      </c>
      <c r="M34" s="73"/>
    </row>
    <row r="35" spans="1:13" ht="15" customHeight="1" x14ac:dyDescent="0.25">
      <c r="A35" s="75">
        <v>25</v>
      </c>
      <c r="B35" s="73">
        <v>6706140121</v>
      </c>
      <c r="C35" s="73" t="s">
        <v>113</v>
      </c>
      <c r="D35" s="73" t="s">
        <v>64</v>
      </c>
      <c r="E35" s="73">
        <v>1415</v>
      </c>
      <c r="F35" s="77" t="s">
        <v>38</v>
      </c>
      <c r="G35" s="72" t="s">
        <v>114</v>
      </c>
      <c r="H35" s="72" t="s">
        <v>114</v>
      </c>
      <c r="I35" s="73">
        <v>40</v>
      </c>
      <c r="J35" s="73" t="s">
        <v>66</v>
      </c>
      <c r="K35" s="17" t="s">
        <v>105</v>
      </c>
      <c r="L35" s="17" t="s">
        <v>105</v>
      </c>
      <c r="M35" s="73" t="s">
        <v>5</v>
      </c>
    </row>
    <row r="36" spans="1:13" x14ac:dyDescent="0.25">
      <c r="A36" s="76"/>
      <c r="B36" s="73"/>
      <c r="C36" s="73"/>
      <c r="D36" s="73"/>
      <c r="E36" s="73"/>
      <c r="F36" s="77"/>
      <c r="G36" s="72"/>
      <c r="H36" s="72"/>
      <c r="I36" s="73"/>
      <c r="J36" s="73"/>
      <c r="K36" s="20">
        <v>42258</v>
      </c>
      <c r="L36" s="20">
        <v>42258</v>
      </c>
      <c r="M36" s="73"/>
    </row>
    <row r="37" spans="1:13" ht="15" customHeight="1" x14ac:dyDescent="0.25">
      <c r="A37" s="75">
        <v>26</v>
      </c>
      <c r="B37" s="73">
        <v>6706140145</v>
      </c>
      <c r="C37" s="73" t="s">
        <v>115</v>
      </c>
      <c r="D37" s="73" t="s">
        <v>64</v>
      </c>
      <c r="E37" s="73">
        <v>1415</v>
      </c>
      <c r="F37" s="77" t="s">
        <v>38</v>
      </c>
      <c r="G37" s="72" t="s">
        <v>116</v>
      </c>
      <c r="H37" s="72" t="s">
        <v>116</v>
      </c>
      <c r="I37" s="73">
        <v>40</v>
      </c>
      <c r="J37" s="73" t="s">
        <v>66</v>
      </c>
      <c r="K37" s="17" t="s">
        <v>105</v>
      </c>
      <c r="L37" s="17" t="s">
        <v>105</v>
      </c>
      <c r="M37" s="73" t="s">
        <v>5</v>
      </c>
    </row>
    <row r="38" spans="1:13" x14ac:dyDescent="0.25">
      <c r="A38" s="76"/>
      <c r="B38" s="73"/>
      <c r="C38" s="73"/>
      <c r="D38" s="73"/>
      <c r="E38" s="73"/>
      <c r="F38" s="77"/>
      <c r="G38" s="72"/>
      <c r="H38" s="72"/>
      <c r="I38" s="73"/>
      <c r="J38" s="73"/>
      <c r="K38" s="20">
        <v>42258</v>
      </c>
      <c r="L38" s="20">
        <v>42261</v>
      </c>
      <c r="M38" s="73"/>
    </row>
    <row r="39" spans="1:13" ht="15" customHeight="1" x14ac:dyDescent="0.25">
      <c r="A39" s="75">
        <v>27</v>
      </c>
      <c r="B39" s="73">
        <v>6706140149</v>
      </c>
      <c r="C39" s="73" t="s">
        <v>117</v>
      </c>
      <c r="D39" s="73" t="s">
        <v>64</v>
      </c>
      <c r="E39" s="73">
        <v>1415</v>
      </c>
      <c r="F39" s="77" t="s">
        <v>38</v>
      </c>
      <c r="G39" s="72" t="s">
        <v>118</v>
      </c>
      <c r="H39" s="72" t="s">
        <v>118</v>
      </c>
      <c r="I39" s="73">
        <v>40</v>
      </c>
      <c r="J39" s="73" t="s">
        <v>66</v>
      </c>
      <c r="K39" s="17" t="s">
        <v>105</v>
      </c>
      <c r="L39" s="17" t="s">
        <v>105</v>
      </c>
      <c r="M39" s="73" t="s">
        <v>5</v>
      </c>
    </row>
    <row r="40" spans="1:13" x14ac:dyDescent="0.25">
      <c r="A40" s="76"/>
      <c r="B40" s="73"/>
      <c r="C40" s="73"/>
      <c r="D40" s="73"/>
      <c r="E40" s="73"/>
      <c r="F40" s="77"/>
      <c r="G40" s="72"/>
      <c r="H40" s="72"/>
      <c r="I40" s="73"/>
      <c r="J40" s="73"/>
      <c r="K40" s="20">
        <v>42258</v>
      </c>
      <c r="L40" s="20">
        <v>42258</v>
      </c>
      <c r="M40" s="73"/>
    </row>
    <row r="41" spans="1:13" ht="15" customHeight="1" x14ac:dyDescent="0.25">
      <c r="A41" s="75">
        <v>28</v>
      </c>
      <c r="B41" s="73">
        <v>6706140161</v>
      </c>
      <c r="C41" s="73" t="s">
        <v>119</v>
      </c>
      <c r="D41" s="73" t="s">
        <v>64</v>
      </c>
      <c r="E41" s="73">
        <v>1415</v>
      </c>
      <c r="F41" s="77" t="s">
        <v>38</v>
      </c>
      <c r="G41" s="72" t="s">
        <v>120</v>
      </c>
      <c r="H41" s="72" t="s">
        <v>120</v>
      </c>
      <c r="I41" s="73">
        <v>40</v>
      </c>
      <c r="J41" s="73" t="s">
        <v>66</v>
      </c>
      <c r="K41" s="17" t="s">
        <v>105</v>
      </c>
      <c r="L41" s="17" t="s">
        <v>105</v>
      </c>
      <c r="M41" s="73" t="s">
        <v>5</v>
      </c>
    </row>
    <row r="42" spans="1:13" x14ac:dyDescent="0.25">
      <c r="A42" s="76"/>
      <c r="B42" s="73"/>
      <c r="C42" s="73"/>
      <c r="D42" s="73"/>
      <c r="E42" s="73"/>
      <c r="F42" s="77"/>
      <c r="G42" s="72"/>
      <c r="H42" s="72"/>
      <c r="I42" s="73"/>
      <c r="J42" s="73"/>
      <c r="K42" s="20">
        <v>42258</v>
      </c>
      <c r="L42" s="20">
        <v>42258</v>
      </c>
      <c r="M42" s="73"/>
    </row>
    <row r="43" spans="1:13" ht="15" customHeight="1" x14ac:dyDescent="0.25">
      <c r="A43" s="75">
        <v>29</v>
      </c>
      <c r="B43" s="73">
        <v>6706141057</v>
      </c>
      <c r="C43" s="73" t="s">
        <v>121</v>
      </c>
      <c r="D43" s="73" t="s">
        <v>64</v>
      </c>
      <c r="E43" s="73">
        <v>1415</v>
      </c>
      <c r="F43" s="77" t="s">
        <v>38</v>
      </c>
      <c r="G43" s="72" t="s">
        <v>122</v>
      </c>
      <c r="H43" s="72" t="s">
        <v>122</v>
      </c>
      <c r="I43" s="73">
        <v>40</v>
      </c>
      <c r="J43" s="73" t="s">
        <v>66</v>
      </c>
      <c r="K43" s="17" t="s">
        <v>105</v>
      </c>
      <c r="L43" s="17" t="s">
        <v>105</v>
      </c>
      <c r="M43" s="73" t="s">
        <v>5</v>
      </c>
    </row>
    <row r="44" spans="1:13" x14ac:dyDescent="0.25">
      <c r="A44" s="76"/>
      <c r="B44" s="73"/>
      <c r="C44" s="73"/>
      <c r="D44" s="73"/>
      <c r="E44" s="73"/>
      <c r="F44" s="77"/>
      <c r="G44" s="72"/>
      <c r="H44" s="72"/>
      <c r="I44" s="73"/>
      <c r="J44" s="73"/>
      <c r="K44" s="20">
        <v>42258</v>
      </c>
      <c r="L44" s="20">
        <v>42258</v>
      </c>
      <c r="M44" s="73"/>
    </row>
    <row r="45" spans="1:13" ht="15" customHeight="1" x14ac:dyDescent="0.25">
      <c r="A45" s="75">
        <v>30</v>
      </c>
      <c r="B45" s="73">
        <v>6706144005</v>
      </c>
      <c r="C45" s="73" t="s">
        <v>123</v>
      </c>
      <c r="D45" s="73" t="s">
        <v>64</v>
      </c>
      <c r="E45" s="73">
        <v>1415</v>
      </c>
      <c r="F45" s="77" t="s">
        <v>38</v>
      </c>
      <c r="G45" s="72" t="s">
        <v>114</v>
      </c>
      <c r="H45" s="72" t="s">
        <v>114</v>
      </c>
      <c r="I45" s="73">
        <v>40</v>
      </c>
      <c r="J45" s="73" t="s">
        <v>66</v>
      </c>
      <c r="K45" s="17" t="s">
        <v>105</v>
      </c>
      <c r="L45" s="17" t="s">
        <v>105</v>
      </c>
      <c r="M45" s="73" t="s">
        <v>5</v>
      </c>
    </row>
    <row r="46" spans="1:13" x14ac:dyDescent="0.25">
      <c r="A46" s="76"/>
      <c r="B46" s="73"/>
      <c r="C46" s="73"/>
      <c r="D46" s="73"/>
      <c r="E46" s="73"/>
      <c r="F46" s="77"/>
      <c r="G46" s="72"/>
      <c r="H46" s="72"/>
      <c r="I46" s="73"/>
      <c r="J46" s="73"/>
      <c r="K46" s="20">
        <v>42257</v>
      </c>
      <c r="L46" s="20">
        <v>42258</v>
      </c>
      <c r="M46" s="73"/>
    </row>
    <row r="47" spans="1:13" ht="15" customHeight="1" x14ac:dyDescent="0.25">
      <c r="A47" s="75">
        <v>31</v>
      </c>
      <c r="B47" s="73">
        <v>6706144017</v>
      </c>
      <c r="C47" s="73" t="s">
        <v>124</v>
      </c>
      <c r="D47" s="73" t="s">
        <v>64</v>
      </c>
      <c r="E47" s="73">
        <v>1415</v>
      </c>
      <c r="F47" s="77" t="s">
        <v>38</v>
      </c>
      <c r="G47" s="72" t="s">
        <v>125</v>
      </c>
      <c r="H47" s="72" t="s">
        <v>125</v>
      </c>
      <c r="I47" s="73">
        <v>40</v>
      </c>
      <c r="J47" s="73" t="s">
        <v>66</v>
      </c>
      <c r="K47" s="17" t="s">
        <v>105</v>
      </c>
      <c r="L47" s="17" t="s">
        <v>105</v>
      </c>
      <c r="M47" s="73" t="s">
        <v>5</v>
      </c>
    </row>
    <row r="48" spans="1:13" x14ac:dyDescent="0.25">
      <c r="A48" s="76"/>
      <c r="B48" s="73"/>
      <c r="C48" s="73"/>
      <c r="D48" s="73"/>
      <c r="E48" s="73"/>
      <c r="F48" s="77"/>
      <c r="G48" s="72"/>
      <c r="H48" s="72"/>
      <c r="I48" s="73"/>
      <c r="J48" s="73"/>
      <c r="K48" s="20">
        <v>42258</v>
      </c>
      <c r="L48" s="20">
        <v>42261</v>
      </c>
      <c r="M48" s="73"/>
    </row>
    <row r="49" spans="1:13" ht="15" customHeight="1" x14ac:dyDescent="0.25">
      <c r="A49" s="75">
        <v>32</v>
      </c>
      <c r="B49" s="73">
        <v>6706144021</v>
      </c>
      <c r="C49" s="73" t="s">
        <v>126</v>
      </c>
      <c r="D49" s="73" t="s">
        <v>64</v>
      </c>
      <c r="E49" s="73">
        <v>1415</v>
      </c>
      <c r="F49" s="77" t="s">
        <v>38</v>
      </c>
      <c r="G49" s="72" t="s">
        <v>127</v>
      </c>
      <c r="H49" s="72" t="s">
        <v>127</v>
      </c>
      <c r="I49" s="73">
        <v>40</v>
      </c>
      <c r="J49" s="73" t="s">
        <v>66</v>
      </c>
      <c r="K49" s="17" t="s">
        <v>105</v>
      </c>
      <c r="L49" s="17" t="s">
        <v>105</v>
      </c>
      <c r="M49" s="73" t="s">
        <v>5</v>
      </c>
    </row>
    <row r="50" spans="1:13" x14ac:dyDescent="0.25">
      <c r="A50" s="76"/>
      <c r="B50" s="73"/>
      <c r="C50" s="73"/>
      <c r="D50" s="73"/>
      <c r="E50" s="73"/>
      <c r="F50" s="77"/>
      <c r="G50" s="72"/>
      <c r="H50" s="72"/>
      <c r="I50" s="73"/>
      <c r="J50" s="73"/>
      <c r="K50" s="20">
        <v>42259</v>
      </c>
      <c r="L50" s="20">
        <v>42261</v>
      </c>
      <c r="M50" s="73"/>
    </row>
    <row r="51" spans="1:13" ht="15" customHeight="1" x14ac:dyDescent="0.25">
      <c r="A51" s="75">
        <v>33</v>
      </c>
      <c r="B51" s="73">
        <v>6706144029</v>
      </c>
      <c r="C51" s="73" t="s">
        <v>128</v>
      </c>
      <c r="D51" s="73" t="s">
        <v>64</v>
      </c>
      <c r="E51" s="73">
        <v>1415</v>
      </c>
      <c r="F51" s="77" t="s">
        <v>38</v>
      </c>
      <c r="G51" s="72" t="s">
        <v>99</v>
      </c>
      <c r="H51" s="72" t="s">
        <v>99</v>
      </c>
      <c r="I51" s="73">
        <v>40</v>
      </c>
      <c r="J51" s="73" t="s">
        <v>66</v>
      </c>
      <c r="K51" s="17" t="s">
        <v>105</v>
      </c>
      <c r="L51" s="17" t="s">
        <v>105</v>
      </c>
      <c r="M51" s="73" t="s">
        <v>5</v>
      </c>
    </row>
    <row r="52" spans="1:13" x14ac:dyDescent="0.25">
      <c r="A52" s="76"/>
      <c r="B52" s="73"/>
      <c r="C52" s="73"/>
      <c r="D52" s="73"/>
      <c r="E52" s="73"/>
      <c r="F52" s="77"/>
      <c r="G52" s="72"/>
      <c r="H52" s="72"/>
      <c r="I52" s="73"/>
      <c r="J52" s="73"/>
      <c r="K52" s="20">
        <v>42260</v>
      </c>
      <c r="L52" s="20">
        <v>42261</v>
      </c>
      <c r="M52" s="73"/>
    </row>
    <row r="53" spans="1:13" ht="15" customHeight="1" x14ac:dyDescent="0.25">
      <c r="A53" s="75">
        <v>34</v>
      </c>
      <c r="B53" s="73">
        <v>6706144041</v>
      </c>
      <c r="C53" s="73" t="s">
        <v>129</v>
      </c>
      <c r="D53" s="73" t="s">
        <v>64</v>
      </c>
      <c r="E53" s="73">
        <v>1415</v>
      </c>
      <c r="F53" s="77" t="s">
        <v>38</v>
      </c>
      <c r="G53" s="72" t="s">
        <v>130</v>
      </c>
      <c r="H53" s="72" t="s">
        <v>130</v>
      </c>
      <c r="I53" s="73">
        <v>40</v>
      </c>
      <c r="J53" s="73" t="s">
        <v>66</v>
      </c>
      <c r="K53" s="17" t="s">
        <v>105</v>
      </c>
      <c r="L53" s="17" t="s">
        <v>105</v>
      </c>
      <c r="M53" s="73" t="s">
        <v>5</v>
      </c>
    </row>
    <row r="54" spans="1:13" x14ac:dyDescent="0.25">
      <c r="A54" s="76"/>
      <c r="B54" s="73"/>
      <c r="C54" s="73"/>
      <c r="D54" s="73"/>
      <c r="E54" s="73"/>
      <c r="F54" s="77"/>
      <c r="G54" s="72"/>
      <c r="H54" s="72"/>
      <c r="I54" s="73"/>
      <c r="J54" s="73"/>
      <c r="K54" s="20">
        <v>42258</v>
      </c>
      <c r="L54" s="20">
        <v>42258</v>
      </c>
      <c r="M54" s="73"/>
    </row>
    <row r="55" spans="1:13" ht="15" customHeight="1" x14ac:dyDescent="0.25">
      <c r="A55" s="75">
        <v>35</v>
      </c>
      <c r="B55" s="73">
        <v>6706144053</v>
      </c>
      <c r="C55" s="73" t="s">
        <v>131</v>
      </c>
      <c r="D55" s="73" t="s">
        <v>64</v>
      </c>
      <c r="E55" s="73">
        <v>1415</v>
      </c>
      <c r="F55" s="77" t="s">
        <v>38</v>
      </c>
      <c r="G55" s="72" t="s">
        <v>132</v>
      </c>
      <c r="H55" s="72" t="s">
        <v>132</v>
      </c>
      <c r="I55" s="73">
        <v>40</v>
      </c>
      <c r="J55" s="73" t="s">
        <v>66</v>
      </c>
      <c r="K55" s="17" t="s">
        <v>105</v>
      </c>
      <c r="L55" s="17" t="s">
        <v>105</v>
      </c>
      <c r="M55" s="73" t="s">
        <v>5</v>
      </c>
    </row>
    <row r="56" spans="1:13" x14ac:dyDescent="0.25">
      <c r="A56" s="76"/>
      <c r="B56" s="73"/>
      <c r="C56" s="73"/>
      <c r="D56" s="73"/>
      <c r="E56" s="73"/>
      <c r="F56" s="77"/>
      <c r="G56" s="72"/>
      <c r="H56" s="72"/>
      <c r="I56" s="73"/>
      <c r="J56" s="73"/>
      <c r="K56" s="20">
        <v>42257</v>
      </c>
      <c r="L56" s="20">
        <v>42258</v>
      </c>
      <c r="M56" s="73"/>
    </row>
    <row r="57" spans="1:13" ht="15" customHeight="1" x14ac:dyDescent="0.25">
      <c r="A57" s="75">
        <v>36</v>
      </c>
      <c r="B57" s="73">
        <v>6706144077</v>
      </c>
      <c r="C57" s="73" t="s">
        <v>133</v>
      </c>
      <c r="D57" s="73" t="s">
        <v>64</v>
      </c>
      <c r="E57" s="73">
        <v>1415</v>
      </c>
      <c r="F57" s="77" t="s">
        <v>38</v>
      </c>
      <c r="G57" s="72" t="s">
        <v>99</v>
      </c>
      <c r="H57" s="72" t="s">
        <v>99</v>
      </c>
      <c r="I57" s="73">
        <v>40</v>
      </c>
      <c r="J57" s="73" t="s">
        <v>66</v>
      </c>
      <c r="K57" s="17" t="s">
        <v>105</v>
      </c>
      <c r="L57" s="17" t="s">
        <v>105</v>
      </c>
      <c r="M57" s="73" t="s">
        <v>5</v>
      </c>
    </row>
    <row r="58" spans="1:13" x14ac:dyDescent="0.25">
      <c r="A58" s="76"/>
      <c r="B58" s="73"/>
      <c r="C58" s="73"/>
      <c r="D58" s="73"/>
      <c r="E58" s="73"/>
      <c r="F58" s="77"/>
      <c r="G58" s="72"/>
      <c r="H58" s="72"/>
      <c r="I58" s="73"/>
      <c r="J58" s="73"/>
      <c r="K58" s="20">
        <v>42258</v>
      </c>
      <c r="L58" s="20">
        <v>42258</v>
      </c>
      <c r="M58" s="73"/>
    </row>
    <row r="59" spans="1:13" ht="15" customHeight="1" x14ac:dyDescent="0.25">
      <c r="A59" s="75">
        <v>37</v>
      </c>
      <c r="B59" s="73">
        <v>6706144089</v>
      </c>
      <c r="C59" s="73" t="s">
        <v>134</v>
      </c>
      <c r="D59" s="73" t="s">
        <v>64</v>
      </c>
      <c r="E59" s="73">
        <v>1415</v>
      </c>
      <c r="F59" s="77" t="s">
        <v>38</v>
      </c>
      <c r="G59" s="72" t="s">
        <v>135</v>
      </c>
      <c r="H59" s="72" t="s">
        <v>135</v>
      </c>
      <c r="I59" s="73">
        <v>40</v>
      </c>
      <c r="J59" s="73" t="s">
        <v>66</v>
      </c>
      <c r="K59" s="17" t="s">
        <v>105</v>
      </c>
      <c r="L59" s="17" t="s">
        <v>105</v>
      </c>
      <c r="M59" s="73" t="s">
        <v>5</v>
      </c>
    </row>
    <row r="60" spans="1:13" x14ac:dyDescent="0.25">
      <c r="A60" s="76"/>
      <c r="B60" s="73"/>
      <c r="C60" s="73"/>
      <c r="D60" s="73"/>
      <c r="E60" s="73"/>
      <c r="F60" s="77"/>
      <c r="G60" s="72"/>
      <c r="H60" s="72"/>
      <c r="I60" s="73"/>
      <c r="J60" s="73"/>
      <c r="K60" s="20">
        <v>42258</v>
      </c>
      <c r="L60" s="20">
        <v>42258</v>
      </c>
      <c r="M60" s="73"/>
    </row>
    <row r="61" spans="1:13" ht="15" customHeight="1" x14ac:dyDescent="0.25">
      <c r="A61" s="75">
        <v>38</v>
      </c>
      <c r="B61" s="73">
        <v>6706144101</v>
      </c>
      <c r="C61" s="73" t="s">
        <v>136</v>
      </c>
      <c r="D61" s="73" t="s">
        <v>64</v>
      </c>
      <c r="E61" s="73">
        <v>1415</v>
      </c>
      <c r="F61" s="77" t="s">
        <v>38</v>
      </c>
      <c r="G61" s="72" t="s">
        <v>137</v>
      </c>
      <c r="H61" s="72" t="s">
        <v>137</v>
      </c>
      <c r="I61" s="73">
        <v>40</v>
      </c>
      <c r="J61" s="73" t="s">
        <v>66</v>
      </c>
      <c r="K61" s="17" t="s">
        <v>105</v>
      </c>
      <c r="L61" s="17" t="s">
        <v>105</v>
      </c>
      <c r="M61" s="73" t="s">
        <v>5</v>
      </c>
    </row>
    <row r="62" spans="1:13" x14ac:dyDescent="0.25">
      <c r="A62" s="76"/>
      <c r="B62" s="73"/>
      <c r="C62" s="73"/>
      <c r="D62" s="73"/>
      <c r="E62" s="73"/>
      <c r="F62" s="77"/>
      <c r="G62" s="72"/>
      <c r="H62" s="72"/>
      <c r="I62" s="73"/>
      <c r="J62" s="73"/>
      <c r="K62" s="20">
        <v>42258</v>
      </c>
      <c r="L62" s="20">
        <v>42261</v>
      </c>
      <c r="M62" s="73"/>
    </row>
    <row r="63" spans="1:13" ht="15" customHeight="1" x14ac:dyDescent="0.25">
      <c r="A63" s="75">
        <v>39</v>
      </c>
      <c r="B63" s="73">
        <v>6706144109</v>
      </c>
      <c r="C63" s="73" t="s">
        <v>138</v>
      </c>
      <c r="D63" s="73" t="s">
        <v>64</v>
      </c>
      <c r="E63" s="73">
        <v>1415</v>
      </c>
      <c r="F63" s="77" t="s">
        <v>38</v>
      </c>
      <c r="G63" s="72" t="s">
        <v>139</v>
      </c>
      <c r="H63" s="72" t="s">
        <v>139</v>
      </c>
      <c r="I63" s="73">
        <v>40</v>
      </c>
      <c r="J63" s="73" t="s">
        <v>66</v>
      </c>
      <c r="K63" s="17" t="s">
        <v>105</v>
      </c>
      <c r="L63" s="17" t="s">
        <v>105</v>
      </c>
      <c r="M63" s="73" t="s">
        <v>5</v>
      </c>
    </row>
    <row r="64" spans="1:13" x14ac:dyDescent="0.25">
      <c r="A64" s="76"/>
      <c r="B64" s="73"/>
      <c r="C64" s="73"/>
      <c r="D64" s="73"/>
      <c r="E64" s="73"/>
      <c r="F64" s="77"/>
      <c r="G64" s="72"/>
      <c r="H64" s="72"/>
      <c r="I64" s="73"/>
      <c r="J64" s="73"/>
      <c r="K64" s="20">
        <v>42255</v>
      </c>
      <c r="L64" s="20">
        <v>42258</v>
      </c>
      <c r="M64" s="73"/>
    </row>
    <row r="65" spans="1:13" ht="15" customHeight="1" x14ac:dyDescent="0.25">
      <c r="A65" s="75">
        <v>40</v>
      </c>
      <c r="B65" s="73">
        <v>6706144117</v>
      </c>
      <c r="C65" s="73" t="s">
        <v>140</v>
      </c>
      <c r="D65" s="73" t="s">
        <v>64</v>
      </c>
      <c r="E65" s="73">
        <v>1415</v>
      </c>
      <c r="F65" s="77" t="s">
        <v>38</v>
      </c>
      <c r="G65" s="72" t="s">
        <v>137</v>
      </c>
      <c r="H65" s="72" t="s">
        <v>137</v>
      </c>
      <c r="I65" s="73">
        <v>40</v>
      </c>
      <c r="J65" s="73" t="s">
        <v>66</v>
      </c>
      <c r="K65" s="17" t="s">
        <v>105</v>
      </c>
      <c r="L65" s="17" t="s">
        <v>105</v>
      </c>
      <c r="M65" s="73" t="s">
        <v>5</v>
      </c>
    </row>
    <row r="66" spans="1:13" x14ac:dyDescent="0.25">
      <c r="A66" s="76"/>
      <c r="B66" s="73"/>
      <c r="C66" s="73"/>
      <c r="D66" s="73"/>
      <c r="E66" s="73"/>
      <c r="F66" s="77"/>
      <c r="G66" s="72"/>
      <c r="H66" s="72"/>
      <c r="I66" s="73"/>
      <c r="J66" s="73"/>
      <c r="K66" s="20">
        <v>42258</v>
      </c>
      <c r="L66" s="20">
        <v>42261</v>
      </c>
      <c r="M66" s="73"/>
    </row>
    <row r="67" spans="1:13" ht="15" customHeight="1" x14ac:dyDescent="0.25">
      <c r="A67" s="75">
        <v>41</v>
      </c>
      <c r="B67" s="73">
        <v>6706144125</v>
      </c>
      <c r="C67" s="73" t="s">
        <v>141</v>
      </c>
      <c r="D67" s="73" t="s">
        <v>64</v>
      </c>
      <c r="E67" s="73">
        <v>1415</v>
      </c>
      <c r="F67" s="77" t="s">
        <v>38</v>
      </c>
      <c r="G67" s="72" t="s">
        <v>142</v>
      </c>
      <c r="H67" s="72" t="s">
        <v>142</v>
      </c>
      <c r="I67" s="73">
        <v>40</v>
      </c>
      <c r="J67" s="73" t="s">
        <v>66</v>
      </c>
      <c r="K67" s="17" t="s">
        <v>105</v>
      </c>
      <c r="L67" s="17" t="s">
        <v>105</v>
      </c>
      <c r="M67" s="73" t="s">
        <v>5</v>
      </c>
    </row>
    <row r="68" spans="1:13" x14ac:dyDescent="0.25">
      <c r="A68" s="76"/>
      <c r="B68" s="73"/>
      <c r="C68" s="73"/>
      <c r="D68" s="73"/>
      <c r="E68" s="73"/>
      <c r="F68" s="77"/>
      <c r="G68" s="72"/>
      <c r="H68" s="72"/>
      <c r="I68" s="73"/>
      <c r="J68" s="73"/>
      <c r="K68" s="20">
        <v>42258</v>
      </c>
      <c r="L68" s="20">
        <v>42258</v>
      </c>
      <c r="M68" s="73"/>
    </row>
    <row r="69" spans="1:13" ht="15" customHeight="1" x14ac:dyDescent="0.25">
      <c r="A69" s="75">
        <v>42</v>
      </c>
      <c r="B69" s="73">
        <v>6706144129</v>
      </c>
      <c r="C69" s="73" t="s">
        <v>143</v>
      </c>
      <c r="D69" s="73" t="s">
        <v>64</v>
      </c>
      <c r="E69" s="73">
        <v>1415</v>
      </c>
      <c r="F69" s="77" t="s">
        <v>38</v>
      </c>
      <c r="G69" s="72" t="s">
        <v>144</v>
      </c>
      <c r="H69" s="72" t="s">
        <v>144</v>
      </c>
      <c r="I69" s="73">
        <v>40</v>
      </c>
      <c r="J69" s="73" t="s">
        <v>66</v>
      </c>
      <c r="K69" s="17" t="s">
        <v>105</v>
      </c>
      <c r="L69" s="17" t="s">
        <v>105</v>
      </c>
      <c r="M69" s="73" t="s">
        <v>5</v>
      </c>
    </row>
    <row r="70" spans="1:13" x14ac:dyDescent="0.25">
      <c r="A70" s="76"/>
      <c r="B70" s="73"/>
      <c r="C70" s="73"/>
      <c r="D70" s="73"/>
      <c r="E70" s="73"/>
      <c r="F70" s="77"/>
      <c r="G70" s="72"/>
      <c r="H70" s="72"/>
      <c r="I70" s="73"/>
      <c r="J70" s="73"/>
      <c r="K70" s="20">
        <v>42258</v>
      </c>
      <c r="L70" s="20">
        <v>42261</v>
      </c>
      <c r="M70" s="73"/>
    </row>
    <row r="71" spans="1:13" ht="15" customHeight="1" x14ac:dyDescent="0.25">
      <c r="A71" s="75">
        <v>43</v>
      </c>
      <c r="B71" s="73">
        <v>6706144133</v>
      </c>
      <c r="C71" s="73" t="s">
        <v>145</v>
      </c>
      <c r="D71" s="73" t="s">
        <v>64</v>
      </c>
      <c r="E71" s="73">
        <v>1415</v>
      </c>
      <c r="F71" s="77" t="s">
        <v>38</v>
      </c>
      <c r="G71" s="72" t="s">
        <v>146</v>
      </c>
      <c r="H71" s="72" t="s">
        <v>146</v>
      </c>
      <c r="I71" s="73">
        <v>40</v>
      </c>
      <c r="J71" s="73" t="s">
        <v>66</v>
      </c>
      <c r="K71" s="17" t="s">
        <v>105</v>
      </c>
      <c r="L71" s="17" t="s">
        <v>105</v>
      </c>
      <c r="M71" s="73" t="s">
        <v>5</v>
      </c>
    </row>
    <row r="72" spans="1:13" x14ac:dyDescent="0.25">
      <c r="A72" s="76"/>
      <c r="B72" s="73"/>
      <c r="C72" s="73"/>
      <c r="D72" s="73"/>
      <c r="E72" s="73"/>
      <c r="F72" s="77"/>
      <c r="G72" s="72"/>
      <c r="H72" s="72"/>
      <c r="I72" s="73"/>
      <c r="J72" s="73"/>
      <c r="K72" s="20">
        <v>42258</v>
      </c>
      <c r="L72" s="20">
        <v>42261</v>
      </c>
      <c r="M72" s="73"/>
    </row>
    <row r="73" spans="1:13" ht="15" customHeight="1" x14ac:dyDescent="0.25">
      <c r="A73" s="75">
        <v>44</v>
      </c>
      <c r="B73" s="73">
        <v>6706144169</v>
      </c>
      <c r="C73" s="73" t="s">
        <v>147</v>
      </c>
      <c r="D73" s="73" t="s">
        <v>64</v>
      </c>
      <c r="E73" s="73">
        <v>1415</v>
      </c>
      <c r="F73" s="77" t="s">
        <v>38</v>
      </c>
      <c r="G73" s="72" t="s">
        <v>148</v>
      </c>
      <c r="H73" s="72" t="s">
        <v>148</v>
      </c>
      <c r="I73" s="73">
        <v>40</v>
      </c>
      <c r="J73" s="73" t="s">
        <v>66</v>
      </c>
      <c r="K73" s="17" t="s">
        <v>105</v>
      </c>
      <c r="L73" s="17" t="s">
        <v>105</v>
      </c>
      <c r="M73" s="73" t="s">
        <v>5</v>
      </c>
    </row>
    <row r="74" spans="1:13" x14ac:dyDescent="0.25">
      <c r="A74" s="76"/>
      <c r="B74" s="73"/>
      <c r="C74" s="73"/>
      <c r="D74" s="73"/>
      <c r="E74" s="73"/>
      <c r="F74" s="77"/>
      <c r="G74" s="72"/>
      <c r="H74" s="72"/>
      <c r="I74" s="73"/>
      <c r="J74" s="73"/>
      <c r="K74" s="20">
        <v>42258</v>
      </c>
      <c r="L74" s="20">
        <v>42261</v>
      </c>
      <c r="M74" s="73"/>
    </row>
    <row r="75" spans="1:13" x14ac:dyDescent="0.25">
      <c r="A75" s="21">
        <v>45</v>
      </c>
      <c r="B75" s="22">
        <v>6306110009</v>
      </c>
      <c r="C75" s="22" t="s">
        <v>149</v>
      </c>
      <c r="D75" s="22" t="s">
        <v>150</v>
      </c>
      <c r="E75" s="23">
        <v>2011</v>
      </c>
      <c r="F75" s="24" t="s">
        <v>38</v>
      </c>
      <c r="G75" s="22"/>
      <c r="H75" s="22"/>
      <c r="I75" s="22"/>
      <c r="J75" s="22"/>
      <c r="K75" s="23"/>
      <c r="L75" s="23"/>
      <c r="M75" s="23"/>
    </row>
  </sheetData>
  <autoFilter ref="A5:M75"/>
  <mergeCells count="278">
    <mergeCell ref="A31:A32"/>
    <mergeCell ref="B31:B32"/>
    <mergeCell ref="C31:C32"/>
    <mergeCell ref="D31:D32"/>
    <mergeCell ref="E31:E32"/>
    <mergeCell ref="F31:F32"/>
    <mergeCell ref="G31:G32"/>
    <mergeCell ref="A1:M1"/>
    <mergeCell ref="A3:M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M25:M26"/>
    <mergeCell ref="H27:H28"/>
    <mergeCell ref="I27:I28"/>
    <mergeCell ref="J27:J28"/>
    <mergeCell ref="M27:M28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G27:G28"/>
    <mergeCell ref="H31:H32"/>
    <mergeCell ref="I31:I32"/>
    <mergeCell ref="J31:J32"/>
    <mergeCell ref="M31:M32"/>
    <mergeCell ref="G29:G30"/>
    <mergeCell ref="H29:H30"/>
    <mergeCell ref="I29:I30"/>
    <mergeCell ref="J29:J30"/>
    <mergeCell ref="M29:M30"/>
    <mergeCell ref="A35:A36"/>
    <mergeCell ref="B35:B36"/>
    <mergeCell ref="C35:C36"/>
    <mergeCell ref="D35:D36"/>
    <mergeCell ref="E35:E36"/>
    <mergeCell ref="A33:A34"/>
    <mergeCell ref="B33:B34"/>
    <mergeCell ref="C33:C34"/>
    <mergeCell ref="D33:D34"/>
    <mergeCell ref="E33:E34"/>
    <mergeCell ref="F35:F36"/>
    <mergeCell ref="G35:G36"/>
    <mergeCell ref="H35:H36"/>
    <mergeCell ref="I35:I36"/>
    <mergeCell ref="J35:J36"/>
    <mergeCell ref="M35:M36"/>
    <mergeCell ref="G33:G34"/>
    <mergeCell ref="H33:H34"/>
    <mergeCell ref="I33:I34"/>
    <mergeCell ref="J33:J34"/>
    <mergeCell ref="M33:M34"/>
    <mergeCell ref="F33:F34"/>
    <mergeCell ref="A39:A40"/>
    <mergeCell ref="B39:B40"/>
    <mergeCell ref="C39:C40"/>
    <mergeCell ref="D39:D40"/>
    <mergeCell ref="E39:E40"/>
    <mergeCell ref="A37:A38"/>
    <mergeCell ref="B37:B38"/>
    <mergeCell ref="C37:C38"/>
    <mergeCell ref="D37:D38"/>
    <mergeCell ref="E37:E38"/>
    <mergeCell ref="F39:F40"/>
    <mergeCell ref="G39:G40"/>
    <mergeCell ref="H39:H40"/>
    <mergeCell ref="I39:I40"/>
    <mergeCell ref="J39:J40"/>
    <mergeCell ref="M39:M40"/>
    <mergeCell ref="G37:G38"/>
    <mergeCell ref="H37:H38"/>
    <mergeCell ref="I37:I38"/>
    <mergeCell ref="J37:J38"/>
    <mergeCell ref="M37:M38"/>
    <mergeCell ref="F37:F38"/>
    <mergeCell ref="A43:A44"/>
    <mergeCell ref="B43:B44"/>
    <mergeCell ref="C43:C44"/>
    <mergeCell ref="D43:D44"/>
    <mergeCell ref="E43:E44"/>
    <mergeCell ref="A41:A42"/>
    <mergeCell ref="B41:B42"/>
    <mergeCell ref="C41:C42"/>
    <mergeCell ref="D41:D42"/>
    <mergeCell ref="E41:E42"/>
    <mergeCell ref="F43:F44"/>
    <mergeCell ref="G43:G44"/>
    <mergeCell ref="H43:H44"/>
    <mergeCell ref="I43:I44"/>
    <mergeCell ref="J43:J44"/>
    <mergeCell ref="M43:M44"/>
    <mergeCell ref="G41:G42"/>
    <mergeCell ref="H41:H42"/>
    <mergeCell ref="I41:I42"/>
    <mergeCell ref="J41:J42"/>
    <mergeCell ref="M41:M42"/>
    <mergeCell ref="F41:F42"/>
    <mergeCell ref="A47:A48"/>
    <mergeCell ref="B47:B48"/>
    <mergeCell ref="C47:C48"/>
    <mergeCell ref="D47:D48"/>
    <mergeCell ref="E47:E48"/>
    <mergeCell ref="A45:A46"/>
    <mergeCell ref="B45:B46"/>
    <mergeCell ref="C45:C46"/>
    <mergeCell ref="D45:D46"/>
    <mergeCell ref="E45:E46"/>
    <mergeCell ref="F47:F48"/>
    <mergeCell ref="G47:G48"/>
    <mergeCell ref="H47:H48"/>
    <mergeCell ref="I47:I48"/>
    <mergeCell ref="J47:J48"/>
    <mergeCell ref="M47:M48"/>
    <mergeCell ref="G45:G46"/>
    <mergeCell ref="H45:H46"/>
    <mergeCell ref="I45:I46"/>
    <mergeCell ref="J45:J46"/>
    <mergeCell ref="M45:M46"/>
    <mergeCell ref="F45:F46"/>
    <mergeCell ref="A51:A52"/>
    <mergeCell ref="B51:B52"/>
    <mergeCell ref="C51:C52"/>
    <mergeCell ref="D51:D52"/>
    <mergeCell ref="E51:E52"/>
    <mergeCell ref="A49:A50"/>
    <mergeCell ref="B49:B50"/>
    <mergeCell ref="C49:C50"/>
    <mergeCell ref="D49:D50"/>
    <mergeCell ref="E49:E50"/>
    <mergeCell ref="F51:F52"/>
    <mergeCell ref="G51:G52"/>
    <mergeCell ref="H51:H52"/>
    <mergeCell ref="I51:I52"/>
    <mergeCell ref="J51:J52"/>
    <mergeCell ref="M51:M52"/>
    <mergeCell ref="G49:G50"/>
    <mergeCell ref="H49:H50"/>
    <mergeCell ref="I49:I50"/>
    <mergeCell ref="J49:J50"/>
    <mergeCell ref="M49:M50"/>
    <mergeCell ref="F49:F50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F55:F56"/>
    <mergeCell ref="G55:G56"/>
    <mergeCell ref="H55:H56"/>
    <mergeCell ref="I55:I56"/>
    <mergeCell ref="J55:J56"/>
    <mergeCell ref="M55:M56"/>
    <mergeCell ref="G53:G54"/>
    <mergeCell ref="H53:H54"/>
    <mergeCell ref="I53:I54"/>
    <mergeCell ref="J53:J54"/>
    <mergeCell ref="M53:M54"/>
    <mergeCell ref="F53:F54"/>
    <mergeCell ref="A59:A60"/>
    <mergeCell ref="B59:B60"/>
    <mergeCell ref="C59:C60"/>
    <mergeCell ref="D59:D60"/>
    <mergeCell ref="E59:E60"/>
    <mergeCell ref="A57:A58"/>
    <mergeCell ref="B57:B58"/>
    <mergeCell ref="C57:C58"/>
    <mergeCell ref="D57:D58"/>
    <mergeCell ref="E57:E58"/>
    <mergeCell ref="F59:F60"/>
    <mergeCell ref="G59:G60"/>
    <mergeCell ref="H59:H60"/>
    <mergeCell ref="I59:I60"/>
    <mergeCell ref="J59:J60"/>
    <mergeCell ref="M59:M60"/>
    <mergeCell ref="G57:G58"/>
    <mergeCell ref="H57:H58"/>
    <mergeCell ref="I57:I58"/>
    <mergeCell ref="J57:J58"/>
    <mergeCell ref="M57:M58"/>
    <mergeCell ref="F57:F58"/>
    <mergeCell ref="A63:A64"/>
    <mergeCell ref="B63:B64"/>
    <mergeCell ref="C63:C64"/>
    <mergeCell ref="D63:D64"/>
    <mergeCell ref="E63:E64"/>
    <mergeCell ref="A61:A62"/>
    <mergeCell ref="B61:B62"/>
    <mergeCell ref="C61:C62"/>
    <mergeCell ref="D61:D62"/>
    <mergeCell ref="E61:E62"/>
    <mergeCell ref="F63:F64"/>
    <mergeCell ref="G63:G64"/>
    <mergeCell ref="H63:H64"/>
    <mergeCell ref="I63:I64"/>
    <mergeCell ref="J63:J64"/>
    <mergeCell ref="M63:M64"/>
    <mergeCell ref="G61:G62"/>
    <mergeCell ref="H61:H62"/>
    <mergeCell ref="I61:I62"/>
    <mergeCell ref="J61:J62"/>
    <mergeCell ref="M61:M62"/>
    <mergeCell ref="F61:F62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9:F70"/>
    <mergeCell ref="F67:F68"/>
    <mergeCell ref="G67:G68"/>
    <mergeCell ref="H67:H68"/>
    <mergeCell ref="I67:I68"/>
    <mergeCell ref="J67:J68"/>
    <mergeCell ref="M67:M68"/>
    <mergeCell ref="G65:G66"/>
    <mergeCell ref="H65:H66"/>
    <mergeCell ref="I65:I66"/>
    <mergeCell ref="J65:J66"/>
    <mergeCell ref="M65:M66"/>
    <mergeCell ref="F65:F66"/>
    <mergeCell ref="B71:B72"/>
    <mergeCell ref="C71:C72"/>
    <mergeCell ref="D71:D72"/>
    <mergeCell ref="E71:E72"/>
    <mergeCell ref="A69:A70"/>
    <mergeCell ref="B69:B70"/>
    <mergeCell ref="C69:C70"/>
    <mergeCell ref="D69:D70"/>
    <mergeCell ref="E69:E70"/>
    <mergeCell ref="G73:G74"/>
    <mergeCell ref="H73:H74"/>
    <mergeCell ref="I73:I74"/>
    <mergeCell ref="J73:J74"/>
    <mergeCell ref="M73:M74"/>
    <mergeCell ref="A2:M2"/>
    <mergeCell ref="A73:A74"/>
    <mergeCell ref="B73:B74"/>
    <mergeCell ref="C73:C74"/>
    <mergeCell ref="D73:D74"/>
    <mergeCell ref="E73:E74"/>
    <mergeCell ref="F73:F74"/>
    <mergeCell ref="F71:F72"/>
    <mergeCell ref="G71:G72"/>
    <mergeCell ref="H71:H72"/>
    <mergeCell ref="I71:I72"/>
    <mergeCell ref="J71:J72"/>
    <mergeCell ref="M71:M72"/>
    <mergeCell ref="G69:G70"/>
    <mergeCell ref="H69:H70"/>
    <mergeCell ref="I69:I70"/>
    <mergeCell ref="J69:J70"/>
    <mergeCell ref="M69:M70"/>
    <mergeCell ref="A71:A7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workbookViewId="0">
      <selection sqref="A1:K3"/>
    </sheetView>
  </sheetViews>
  <sheetFormatPr defaultRowHeight="15" x14ac:dyDescent="0.25"/>
  <cols>
    <col min="1" max="1" width="5.140625" style="38" customWidth="1"/>
    <col min="2" max="2" width="12.28515625" customWidth="1"/>
    <col min="3" max="3" width="34.140625" bestFit="1" customWidth="1"/>
    <col min="4" max="4" width="10.28515625" bestFit="1" customWidth="1"/>
    <col min="6" max="6" width="7.42578125" customWidth="1"/>
    <col min="9" max="10" width="9.7109375" bestFit="1" customWidth="1"/>
    <col min="11" max="11" width="16.85546875" customWidth="1"/>
  </cols>
  <sheetData>
    <row r="1" spans="1:11" ht="15.75" x14ac:dyDescent="0.25">
      <c r="A1" s="78" t="s">
        <v>238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30" customFormat="1" ht="15.75" x14ac:dyDescent="0.25">
      <c r="A2" s="78" t="s">
        <v>151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30" customFormat="1" ht="15.75" x14ac:dyDescent="0.25">
      <c r="A3" s="78" t="s">
        <v>275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s="30" customFormat="1" ht="15.75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6" spans="1:11" s="31" customFormat="1" x14ac:dyDescent="0.25">
      <c r="A6" s="43" t="s">
        <v>0</v>
      </c>
      <c r="B6" s="43" t="s">
        <v>1</v>
      </c>
      <c r="C6" s="43" t="s">
        <v>2</v>
      </c>
      <c r="D6" s="43" t="s">
        <v>3</v>
      </c>
      <c r="E6" s="43" t="s">
        <v>235</v>
      </c>
      <c r="F6" s="43" t="s">
        <v>4</v>
      </c>
      <c r="G6" s="43" t="s">
        <v>10</v>
      </c>
      <c r="H6" s="43" t="s">
        <v>58</v>
      </c>
      <c r="I6" s="43" t="s">
        <v>236</v>
      </c>
      <c r="J6" s="43" t="s">
        <v>4</v>
      </c>
      <c r="K6" s="43" t="s">
        <v>157</v>
      </c>
    </row>
    <row r="7" spans="1:11" x14ac:dyDescent="0.25">
      <c r="A7" s="3">
        <v>1</v>
      </c>
      <c r="B7" s="4">
        <v>6706140002</v>
      </c>
      <c r="C7" s="4" t="s">
        <v>239</v>
      </c>
      <c r="D7" s="4" t="s">
        <v>240</v>
      </c>
      <c r="E7" s="4">
        <v>1415</v>
      </c>
      <c r="F7" s="4" t="s">
        <v>39</v>
      </c>
      <c r="G7" s="4">
        <v>3.39</v>
      </c>
      <c r="H7" s="4">
        <v>40</v>
      </c>
      <c r="I7" s="4" t="s">
        <v>105</v>
      </c>
      <c r="J7" s="4" t="s">
        <v>105</v>
      </c>
      <c r="K7" s="4" t="s">
        <v>274</v>
      </c>
    </row>
    <row r="8" spans="1:11" x14ac:dyDescent="0.25">
      <c r="A8" s="3"/>
      <c r="B8" s="4"/>
      <c r="C8" s="4"/>
      <c r="D8" s="4"/>
      <c r="E8" s="4"/>
      <c r="F8" s="4"/>
      <c r="G8" s="4"/>
      <c r="H8" s="4"/>
      <c r="I8" s="5">
        <v>42257</v>
      </c>
      <c r="J8" s="5">
        <v>42258</v>
      </c>
      <c r="K8" s="4"/>
    </row>
    <row r="9" spans="1:11" x14ac:dyDescent="0.25">
      <c r="A9" s="3"/>
      <c r="B9" s="4"/>
      <c r="C9" s="4" t="s">
        <v>212</v>
      </c>
      <c r="D9" s="4"/>
      <c r="E9" s="4"/>
      <c r="F9" s="4"/>
      <c r="G9" s="4"/>
      <c r="H9" s="4"/>
      <c r="I9" s="4"/>
      <c r="J9" s="4"/>
      <c r="K9" s="4"/>
    </row>
    <row r="10" spans="1:11" x14ac:dyDescent="0.25">
      <c r="A10" s="3">
        <v>2</v>
      </c>
      <c r="B10" s="4">
        <v>6706140042</v>
      </c>
      <c r="C10" s="4" t="s">
        <v>241</v>
      </c>
      <c r="D10" s="4" t="s">
        <v>240</v>
      </c>
      <c r="E10" s="4">
        <v>1415</v>
      </c>
      <c r="F10" s="4" t="s">
        <v>39</v>
      </c>
      <c r="G10" s="4">
        <v>3.63</v>
      </c>
      <c r="H10" s="4">
        <v>40</v>
      </c>
      <c r="I10" s="4" t="s">
        <v>105</v>
      </c>
      <c r="J10" s="4" t="s">
        <v>105</v>
      </c>
      <c r="K10" s="4" t="s">
        <v>274</v>
      </c>
    </row>
    <row r="11" spans="1:11" x14ac:dyDescent="0.25">
      <c r="A11" s="3"/>
      <c r="B11" s="4"/>
      <c r="C11" s="4"/>
      <c r="D11" s="4"/>
      <c r="E11" s="4"/>
      <c r="F11" s="4"/>
      <c r="G11" s="4"/>
      <c r="H11" s="4"/>
      <c r="I11" s="5">
        <v>42257</v>
      </c>
      <c r="J11" s="5">
        <v>42258</v>
      </c>
      <c r="K11" s="4"/>
    </row>
    <row r="12" spans="1:11" x14ac:dyDescent="0.25">
      <c r="A12" s="3"/>
      <c r="B12" s="4"/>
      <c r="C12" s="4" t="s">
        <v>212</v>
      </c>
      <c r="D12" s="4"/>
      <c r="E12" s="4"/>
      <c r="F12" s="4"/>
      <c r="G12" s="4"/>
      <c r="H12" s="4"/>
      <c r="I12" s="5"/>
      <c r="J12" s="4"/>
      <c r="K12" s="4"/>
    </row>
    <row r="13" spans="1:11" x14ac:dyDescent="0.25">
      <c r="A13" s="3">
        <v>3</v>
      </c>
      <c r="B13" s="4">
        <v>6706140046</v>
      </c>
      <c r="C13" s="4" t="s">
        <v>242</v>
      </c>
      <c r="D13" s="4" t="s">
        <v>240</v>
      </c>
      <c r="E13" s="4">
        <v>1415</v>
      </c>
      <c r="F13" s="4" t="s">
        <v>39</v>
      </c>
      <c r="G13" s="4">
        <v>3.52</v>
      </c>
      <c r="H13" s="4">
        <v>40</v>
      </c>
      <c r="I13" s="4" t="s">
        <v>105</v>
      </c>
      <c r="J13" s="4" t="s">
        <v>105</v>
      </c>
      <c r="K13" s="4" t="s">
        <v>274</v>
      </c>
    </row>
    <row r="14" spans="1:11" x14ac:dyDescent="0.25">
      <c r="A14" s="3"/>
      <c r="B14" s="4"/>
      <c r="C14" s="4"/>
      <c r="D14" s="4"/>
      <c r="E14" s="4"/>
      <c r="F14" s="4"/>
      <c r="G14" s="4"/>
      <c r="H14" s="4"/>
      <c r="I14" s="5">
        <v>42257</v>
      </c>
      <c r="J14" s="5">
        <v>42258</v>
      </c>
      <c r="K14" s="4"/>
    </row>
    <row r="15" spans="1:11" x14ac:dyDescent="0.25">
      <c r="A15" s="3"/>
      <c r="B15" s="4"/>
      <c r="C15" s="4" t="s">
        <v>212</v>
      </c>
      <c r="D15" s="4"/>
      <c r="E15" s="4"/>
      <c r="F15" s="4"/>
      <c r="G15" s="4"/>
      <c r="H15" s="4"/>
      <c r="I15" s="5"/>
      <c r="J15" s="4"/>
      <c r="K15" s="4"/>
    </row>
    <row r="16" spans="1:11" x14ac:dyDescent="0.25">
      <c r="A16" s="3">
        <v>4</v>
      </c>
      <c r="B16" s="4">
        <v>6706140070</v>
      </c>
      <c r="C16" s="4" t="s">
        <v>243</v>
      </c>
      <c r="D16" s="4" t="s">
        <v>240</v>
      </c>
      <c r="E16" s="4">
        <v>1415</v>
      </c>
      <c r="F16" s="4" t="s">
        <v>39</v>
      </c>
      <c r="G16" s="4">
        <v>3.43</v>
      </c>
      <c r="H16" s="4">
        <v>40</v>
      </c>
      <c r="I16" s="4" t="s">
        <v>105</v>
      </c>
      <c r="J16" s="4" t="s">
        <v>105</v>
      </c>
      <c r="K16" s="4" t="s">
        <v>274</v>
      </c>
    </row>
    <row r="17" spans="1:11" x14ac:dyDescent="0.25">
      <c r="A17" s="3"/>
      <c r="B17" s="4"/>
      <c r="C17" s="4"/>
      <c r="D17" s="4"/>
      <c r="E17" s="4"/>
      <c r="F17" s="4"/>
      <c r="G17" s="4"/>
      <c r="H17" s="4"/>
      <c r="I17" s="5">
        <v>42258</v>
      </c>
      <c r="J17" s="5">
        <v>42258</v>
      </c>
      <c r="K17" s="4"/>
    </row>
    <row r="18" spans="1:11" x14ac:dyDescent="0.25">
      <c r="A18" s="3"/>
      <c r="B18" s="4"/>
      <c r="C18" s="4" t="s">
        <v>212</v>
      </c>
      <c r="D18" s="4"/>
      <c r="E18" s="4"/>
      <c r="F18" s="4"/>
      <c r="G18" s="4"/>
      <c r="H18" s="4"/>
      <c r="I18" s="5"/>
      <c r="J18" s="4"/>
      <c r="K18" s="4"/>
    </row>
    <row r="19" spans="1:11" x14ac:dyDescent="0.25">
      <c r="A19" s="3">
        <v>5</v>
      </c>
      <c r="B19" s="4">
        <v>6706140086</v>
      </c>
      <c r="C19" s="4" t="s">
        <v>244</v>
      </c>
      <c r="D19" s="4" t="s">
        <v>240</v>
      </c>
      <c r="E19" s="4">
        <v>1415</v>
      </c>
      <c r="F19" s="4" t="s">
        <v>39</v>
      </c>
      <c r="G19" s="4">
        <v>3.8</v>
      </c>
      <c r="H19" s="4">
        <v>40</v>
      </c>
      <c r="I19" s="4" t="s">
        <v>105</v>
      </c>
      <c r="J19" s="4" t="s">
        <v>105</v>
      </c>
      <c r="K19" s="4" t="s">
        <v>274</v>
      </c>
    </row>
    <row r="20" spans="1:11" x14ac:dyDescent="0.25">
      <c r="A20" s="3"/>
      <c r="B20" s="4"/>
      <c r="C20" s="4"/>
      <c r="D20" s="4"/>
      <c r="E20" s="4"/>
      <c r="F20" s="4"/>
      <c r="G20" s="4"/>
      <c r="H20" s="4"/>
      <c r="I20" s="5">
        <v>42171</v>
      </c>
      <c r="J20" s="5">
        <v>42258</v>
      </c>
      <c r="K20" s="4"/>
    </row>
    <row r="21" spans="1:11" x14ac:dyDescent="0.25">
      <c r="A21" s="3"/>
      <c r="B21" s="4"/>
      <c r="C21" s="4" t="s">
        <v>212</v>
      </c>
      <c r="D21" s="4"/>
      <c r="E21" s="4"/>
      <c r="F21" s="4"/>
      <c r="G21" s="4"/>
      <c r="H21" s="4"/>
      <c r="I21" s="5"/>
      <c r="J21" s="4"/>
      <c r="K21" s="4"/>
    </row>
    <row r="22" spans="1:11" x14ac:dyDescent="0.25">
      <c r="A22" s="3">
        <v>6</v>
      </c>
      <c r="B22" s="4">
        <v>6706140110</v>
      </c>
      <c r="C22" s="4" t="s">
        <v>245</v>
      </c>
      <c r="D22" s="4" t="s">
        <v>240</v>
      </c>
      <c r="E22" s="4">
        <v>1415</v>
      </c>
      <c r="F22" s="4" t="s">
        <v>39</v>
      </c>
      <c r="G22" s="4">
        <v>3.38</v>
      </c>
      <c r="H22" s="4">
        <v>40</v>
      </c>
      <c r="I22" s="4" t="s">
        <v>105</v>
      </c>
      <c r="J22" s="4" t="s">
        <v>105</v>
      </c>
      <c r="K22" s="4" t="s">
        <v>274</v>
      </c>
    </row>
    <row r="23" spans="1:11" x14ac:dyDescent="0.25">
      <c r="A23" s="3"/>
      <c r="B23" s="4"/>
      <c r="C23" s="4"/>
      <c r="D23" s="4"/>
      <c r="E23" s="4"/>
      <c r="F23" s="4"/>
      <c r="G23" s="4"/>
      <c r="H23" s="4"/>
      <c r="I23" s="5">
        <v>42257</v>
      </c>
      <c r="J23" s="5">
        <v>42258</v>
      </c>
      <c r="K23" s="4"/>
    </row>
    <row r="24" spans="1:11" x14ac:dyDescent="0.25">
      <c r="A24" s="3"/>
      <c r="B24" s="4"/>
      <c r="C24" s="4" t="s">
        <v>212</v>
      </c>
      <c r="D24" s="4"/>
      <c r="E24" s="4"/>
      <c r="F24" s="4"/>
      <c r="G24" s="4"/>
      <c r="H24" s="4"/>
      <c r="I24" s="5"/>
      <c r="J24" s="4"/>
      <c r="K24" s="4"/>
    </row>
    <row r="25" spans="1:11" x14ac:dyDescent="0.25">
      <c r="A25" s="3">
        <v>7</v>
      </c>
      <c r="B25" s="4">
        <v>6706140114</v>
      </c>
      <c r="C25" s="4" t="s">
        <v>246</v>
      </c>
      <c r="D25" s="4" t="s">
        <v>240</v>
      </c>
      <c r="E25" s="4">
        <v>1415</v>
      </c>
      <c r="F25" s="4" t="s">
        <v>39</v>
      </c>
      <c r="G25" s="4">
        <v>3.64</v>
      </c>
      <c r="H25" s="4">
        <v>40</v>
      </c>
      <c r="I25" s="4" t="s">
        <v>105</v>
      </c>
      <c r="J25" s="4" t="s">
        <v>105</v>
      </c>
      <c r="K25" s="4" t="s">
        <v>274</v>
      </c>
    </row>
    <row r="26" spans="1:11" x14ac:dyDescent="0.25">
      <c r="A26" s="3"/>
      <c r="B26" s="4"/>
      <c r="C26" s="4"/>
      <c r="D26" s="4"/>
      <c r="E26" s="4"/>
      <c r="F26" s="4"/>
      <c r="G26" s="4"/>
      <c r="H26" s="4"/>
      <c r="I26" s="5">
        <v>42257</v>
      </c>
      <c r="J26" s="5">
        <v>42258</v>
      </c>
      <c r="K26" s="4"/>
    </row>
    <row r="27" spans="1:11" x14ac:dyDescent="0.25">
      <c r="A27" s="3"/>
      <c r="B27" s="4"/>
      <c r="C27" s="4" t="s">
        <v>212</v>
      </c>
      <c r="D27" s="4"/>
      <c r="E27" s="4"/>
      <c r="F27" s="4"/>
      <c r="G27" s="4"/>
      <c r="H27" s="4"/>
      <c r="I27" s="5"/>
      <c r="J27" s="4"/>
      <c r="K27" s="4"/>
    </row>
    <row r="28" spans="1:11" x14ac:dyDescent="0.25">
      <c r="A28" s="3">
        <v>8</v>
      </c>
      <c r="B28" s="4">
        <v>6706140130</v>
      </c>
      <c r="C28" s="4" t="s">
        <v>247</v>
      </c>
      <c r="D28" s="4" t="s">
        <v>240</v>
      </c>
      <c r="E28" s="4">
        <v>1415</v>
      </c>
      <c r="F28" s="4" t="s">
        <v>39</v>
      </c>
      <c r="G28" s="4">
        <v>3.48</v>
      </c>
      <c r="H28" s="4">
        <v>40</v>
      </c>
      <c r="I28" s="4" t="s">
        <v>105</v>
      </c>
      <c r="J28" s="4" t="s">
        <v>105</v>
      </c>
      <c r="K28" s="4" t="s">
        <v>274</v>
      </c>
    </row>
    <row r="29" spans="1:11" x14ac:dyDescent="0.25">
      <c r="A29" s="3"/>
      <c r="B29" s="4"/>
      <c r="C29" s="4"/>
      <c r="D29" s="4"/>
      <c r="E29" s="4"/>
      <c r="F29" s="4"/>
      <c r="G29" s="4"/>
      <c r="H29" s="4"/>
      <c r="I29" s="5">
        <v>42257</v>
      </c>
      <c r="J29" s="5">
        <v>42258</v>
      </c>
      <c r="K29" s="4"/>
    </row>
    <row r="30" spans="1:11" x14ac:dyDescent="0.25">
      <c r="A30" s="3"/>
      <c r="B30" s="4"/>
      <c r="C30" s="4" t="s">
        <v>212</v>
      </c>
      <c r="D30" s="4"/>
      <c r="E30" s="4"/>
      <c r="F30" s="4"/>
      <c r="G30" s="4"/>
      <c r="H30" s="4"/>
      <c r="I30" s="5"/>
      <c r="J30" s="4"/>
      <c r="K30" s="4"/>
    </row>
    <row r="31" spans="1:11" x14ac:dyDescent="0.25">
      <c r="A31" s="3">
        <v>9</v>
      </c>
      <c r="B31" s="4">
        <v>6706140150</v>
      </c>
      <c r="C31" s="4" t="s">
        <v>248</v>
      </c>
      <c r="D31" s="4" t="s">
        <v>240</v>
      </c>
      <c r="E31" s="4">
        <v>1415</v>
      </c>
      <c r="F31" s="4" t="s">
        <v>39</v>
      </c>
      <c r="G31" s="4">
        <v>3.43</v>
      </c>
      <c r="H31" s="4">
        <v>40</v>
      </c>
      <c r="I31" s="4" t="s">
        <v>105</v>
      </c>
      <c r="J31" s="4" t="s">
        <v>105</v>
      </c>
      <c r="K31" s="4" t="s">
        <v>274</v>
      </c>
    </row>
    <row r="32" spans="1:11" x14ac:dyDescent="0.25">
      <c r="A32" s="3"/>
      <c r="B32" s="4"/>
      <c r="C32" s="4"/>
      <c r="D32" s="4"/>
      <c r="E32" s="4"/>
      <c r="F32" s="4"/>
      <c r="G32" s="4"/>
      <c r="H32" s="4"/>
      <c r="I32" s="5">
        <v>42257</v>
      </c>
      <c r="J32" s="5">
        <v>42258</v>
      </c>
      <c r="K32" s="4"/>
    </row>
    <row r="33" spans="1:11" x14ac:dyDescent="0.25">
      <c r="A33" s="3"/>
      <c r="B33" s="4"/>
      <c r="C33" s="4" t="s">
        <v>212</v>
      </c>
      <c r="D33" s="4"/>
      <c r="E33" s="4"/>
      <c r="F33" s="4"/>
      <c r="G33" s="4"/>
      <c r="H33" s="4"/>
      <c r="I33" s="5"/>
      <c r="J33" s="4"/>
      <c r="K33" s="4"/>
    </row>
    <row r="34" spans="1:11" x14ac:dyDescent="0.25">
      <c r="A34" s="3">
        <v>10</v>
      </c>
      <c r="B34" s="4">
        <v>6706140162</v>
      </c>
      <c r="C34" s="4" t="s">
        <v>249</v>
      </c>
      <c r="D34" s="4" t="s">
        <v>240</v>
      </c>
      <c r="E34" s="4">
        <v>1415</v>
      </c>
      <c r="F34" s="4" t="s">
        <v>39</v>
      </c>
      <c r="G34" s="4">
        <v>3.46</v>
      </c>
      <c r="H34" s="4">
        <v>40</v>
      </c>
      <c r="I34" s="4" t="s">
        <v>105</v>
      </c>
      <c r="J34" s="4" t="s">
        <v>105</v>
      </c>
      <c r="K34" s="4" t="s">
        <v>274</v>
      </c>
    </row>
    <row r="35" spans="1:11" x14ac:dyDescent="0.25">
      <c r="A35" s="3"/>
      <c r="B35" s="4"/>
      <c r="C35" s="4"/>
      <c r="D35" s="4"/>
      <c r="E35" s="4"/>
      <c r="F35" s="4"/>
      <c r="G35" s="4"/>
      <c r="H35" s="4"/>
      <c r="I35" s="5">
        <v>42257</v>
      </c>
      <c r="J35" s="5">
        <v>42258</v>
      </c>
      <c r="K35" s="4"/>
    </row>
    <row r="36" spans="1:11" x14ac:dyDescent="0.25">
      <c r="A36" s="3"/>
      <c r="B36" s="4"/>
      <c r="C36" s="4" t="s">
        <v>212</v>
      </c>
      <c r="D36" s="4"/>
      <c r="E36" s="4"/>
      <c r="F36" s="4"/>
      <c r="G36" s="4"/>
      <c r="H36" s="4"/>
      <c r="I36" s="5"/>
      <c r="J36" s="4"/>
      <c r="K36" s="4"/>
    </row>
    <row r="37" spans="1:11" x14ac:dyDescent="0.25">
      <c r="A37" s="3">
        <v>11</v>
      </c>
      <c r="B37" s="4">
        <v>6706140170</v>
      </c>
      <c r="C37" s="4" t="s">
        <v>250</v>
      </c>
      <c r="D37" s="4" t="s">
        <v>240</v>
      </c>
      <c r="E37" s="4">
        <v>1415</v>
      </c>
      <c r="F37" s="4" t="s">
        <v>39</v>
      </c>
      <c r="G37" s="4">
        <v>3.33</v>
      </c>
      <c r="H37" s="4">
        <v>40</v>
      </c>
      <c r="I37" s="4" t="s">
        <v>105</v>
      </c>
      <c r="J37" s="4" t="s">
        <v>105</v>
      </c>
      <c r="K37" s="4" t="s">
        <v>274</v>
      </c>
    </row>
    <row r="38" spans="1:11" x14ac:dyDescent="0.25">
      <c r="A38" s="3"/>
      <c r="B38" s="4"/>
      <c r="C38" s="4"/>
      <c r="D38" s="4"/>
      <c r="E38" s="4"/>
      <c r="F38" s="4"/>
      <c r="G38" s="4"/>
      <c r="H38" s="4"/>
      <c r="I38" s="5">
        <v>42257</v>
      </c>
      <c r="J38" s="5">
        <v>42258</v>
      </c>
      <c r="K38" s="4"/>
    </row>
    <row r="39" spans="1:11" x14ac:dyDescent="0.25">
      <c r="A39" s="3"/>
      <c r="B39" s="4"/>
      <c r="C39" s="4" t="s">
        <v>212</v>
      </c>
      <c r="D39" s="4"/>
      <c r="E39" s="4"/>
      <c r="F39" s="4"/>
      <c r="G39" s="4"/>
      <c r="H39" s="4"/>
      <c r="I39" s="5"/>
      <c r="J39" s="4"/>
      <c r="K39" s="4"/>
    </row>
    <row r="40" spans="1:11" x14ac:dyDescent="0.25">
      <c r="A40" s="3">
        <v>12</v>
      </c>
      <c r="B40" s="4">
        <v>6706142062</v>
      </c>
      <c r="C40" s="4" t="s">
        <v>251</v>
      </c>
      <c r="D40" s="4" t="s">
        <v>240</v>
      </c>
      <c r="E40" s="4">
        <v>1415</v>
      </c>
      <c r="F40" s="4" t="s">
        <v>39</v>
      </c>
      <c r="G40" s="4">
        <v>3.74</v>
      </c>
      <c r="H40" s="4">
        <v>40</v>
      </c>
      <c r="I40" s="4" t="s">
        <v>105</v>
      </c>
      <c r="J40" s="4" t="s">
        <v>105</v>
      </c>
      <c r="K40" s="4" t="s">
        <v>274</v>
      </c>
    </row>
    <row r="41" spans="1:11" x14ac:dyDescent="0.25">
      <c r="A41" s="3"/>
      <c r="B41" s="4"/>
      <c r="C41" s="4"/>
      <c r="D41" s="4"/>
      <c r="E41" s="4"/>
      <c r="F41" s="4"/>
      <c r="G41" s="4"/>
      <c r="H41" s="4"/>
      <c r="I41" s="5">
        <v>42257</v>
      </c>
      <c r="J41" s="5">
        <v>42258</v>
      </c>
      <c r="K41" s="4"/>
    </row>
    <row r="42" spans="1:11" x14ac:dyDescent="0.25">
      <c r="A42" s="3"/>
      <c r="B42" s="4"/>
      <c r="C42" s="4" t="s">
        <v>212</v>
      </c>
      <c r="D42" s="4"/>
      <c r="E42" s="4"/>
      <c r="F42" s="4"/>
      <c r="G42" s="4"/>
      <c r="H42" s="4"/>
      <c r="I42" s="5"/>
      <c r="J42" s="4"/>
      <c r="K42" s="4"/>
    </row>
    <row r="43" spans="1:11" x14ac:dyDescent="0.25">
      <c r="A43" s="3">
        <v>13</v>
      </c>
      <c r="B43" s="4">
        <v>6706144006</v>
      </c>
      <c r="C43" s="4" t="s">
        <v>252</v>
      </c>
      <c r="D43" s="4" t="s">
        <v>240</v>
      </c>
      <c r="E43" s="4">
        <v>1415</v>
      </c>
      <c r="F43" s="4" t="s">
        <v>39</v>
      </c>
      <c r="G43" s="4">
        <v>3.37</v>
      </c>
      <c r="H43" s="4">
        <v>40</v>
      </c>
      <c r="I43" s="4" t="s">
        <v>105</v>
      </c>
      <c r="J43" s="4" t="s">
        <v>105</v>
      </c>
      <c r="K43" s="4" t="s">
        <v>274</v>
      </c>
    </row>
    <row r="44" spans="1:11" x14ac:dyDescent="0.25">
      <c r="A44" s="3"/>
      <c r="B44" s="4"/>
      <c r="C44" s="4"/>
      <c r="D44" s="4"/>
      <c r="E44" s="4"/>
      <c r="F44" s="4"/>
      <c r="G44" s="4"/>
      <c r="H44" s="4"/>
      <c r="I44" s="5">
        <v>42257</v>
      </c>
      <c r="J44" s="5">
        <v>42258</v>
      </c>
      <c r="K44" s="4"/>
    </row>
    <row r="45" spans="1:11" x14ac:dyDescent="0.25">
      <c r="A45" s="3"/>
      <c r="B45" s="4"/>
      <c r="C45" s="4" t="s">
        <v>212</v>
      </c>
      <c r="D45" s="4"/>
      <c r="E45" s="4"/>
      <c r="F45" s="4"/>
      <c r="G45" s="4"/>
      <c r="H45" s="4"/>
      <c r="I45" s="5"/>
      <c r="J45" s="4"/>
      <c r="K45" s="4"/>
    </row>
    <row r="46" spans="1:11" x14ac:dyDescent="0.25">
      <c r="A46" s="3">
        <v>14</v>
      </c>
      <c r="B46" s="4">
        <v>6706144010</v>
      </c>
      <c r="C46" s="4" t="s">
        <v>253</v>
      </c>
      <c r="D46" s="4" t="s">
        <v>240</v>
      </c>
      <c r="E46" s="4">
        <v>1415</v>
      </c>
      <c r="F46" s="4" t="s">
        <v>39</v>
      </c>
      <c r="G46" s="4">
        <v>3.31</v>
      </c>
      <c r="H46" s="4">
        <v>40</v>
      </c>
      <c r="I46" s="4" t="s">
        <v>105</v>
      </c>
      <c r="J46" s="4" t="s">
        <v>105</v>
      </c>
      <c r="K46" s="4" t="s">
        <v>274</v>
      </c>
    </row>
    <row r="47" spans="1:11" x14ac:dyDescent="0.25">
      <c r="A47" s="3"/>
      <c r="B47" s="4"/>
      <c r="C47" s="4"/>
      <c r="D47" s="4"/>
      <c r="E47" s="4"/>
      <c r="F47" s="4"/>
      <c r="G47" s="4"/>
      <c r="H47" s="4"/>
      <c r="I47" s="5">
        <v>42257</v>
      </c>
      <c r="J47" s="5">
        <v>42258</v>
      </c>
      <c r="K47" s="4"/>
    </row>
    <row r="48" spans="1:11" x14ac:dyDescent="0.25">
      <c r="A48" s="3"/>
      <c r="B48" s="4"/>
      <c r="C48" s="4" t="s">
        <v>212</v>
      </c>
      <c r="D48" s="4"/>
      <c r="E48" s="4"/>
      <c r="F48" s="4"/>
      <c r="G48" s="4"/>
      <c r="H48" s="4"/>
      <c r="I48" s="5"/>
      <c r="J48" s="4"/>
      <c r="K48" s="4"/>
    </row>
    <row r="49" spans="1:11" x14ac:dyDescent="0.25">
      <c r="A49" s="3">
        <v>15</v>
      </c>
      <c r="B49" s="4">
        <v>6706144014</v>
      </c>
      <c r="C49" s="4" t="s">
        <v>254</v>
      </c>
      <c r="D49" s="4" t="s">
        <v>240</v>
      </c>
      <c r="E49" s="4">
        <v>1415</v>
      </c>
      <c r="F49" s="4" t="s">
        <v>39</v>
      </c>
      <c r="G49" s="4">
        <v>3.37</v>
      </c>
      <c r="H49" s="4">
        <v>40</v>
      </c>
      <c r="I49" s="4" t="s">
        <v>105</v>
      </c>
      <c r="J49" s="4" t="s">
        <v>105</v>
      </c>
      <c r="K49" s="4" t="s">
        <v>274</v>
      </c>
    </row>
    <row r="50" spans="1:11" x14ac:dyDescent="0.25">
      <c r="A50" s="3"/>
      <c r="B50" s="4"/>
      <c r="C50" s="4"/>
      <c r="D50" s="4"/>
      <c r="E50" s="4"/>
      <c r="F50" s="4"/>
      <c r="G50" s="4"/>
      <c r="H50" s="4"/>
      <c r="I50" s="5">
        <v>42257</v>
      </c>
      <c r="J50" s="5">
        <v>42258</v>
      </c>
      <c r="K50" s="4"/>
    </row>
    <row r="51" spans="1:11" x14ac:dyDescent="0.25">
      <c r="A51" s="3"/>
      <c r="B51" s="4"/>
      <c r="C51" s="4" t="s">
        <v>212</v>
      </c>
      <c r="D51" s="4"/>
      <c r="E51" s="4"/>
      <c r="F51" s="4"/>
      <c r="G51" s="4"/>
      <c r="H51" s="4"/>
      <c r="I51" s="5"/>
      <c r="J51" s="4"/>
      <c r="K51" s="4"/>
    </row>
    <row r="52" spans="1:11" x14ac:dyDescent="0.25">
      <c r="A52" s="3">
        <v>16</v>
      </c>
      <c r="B52" s="4">
        <v>6706144018</v>
      </c>
      <c r="C52" s="4" t="s">
        <v>255</v>
      </c>
      <c r="D52" s="4" t="s">
        <v>240</v>
      </c>
      <c r="E52" s="4">
        <v>1415</v>
      </c>
      <c r="F52" s="4" t="s">
        <v>39</v>
      </c>
      <c r="G52" s="4">
        <v>3.56</v>
      </c>
      <c r="H52" s="4">
        <v>40</v>
      </c>
      <c r="I52" s="4" t="s">
        <v>105</v>
      </c>
      <c r="J52" s="4" t="s">
        <v>105</v>
      </c>
      <c r="K52" s="4" t="s">
        <v>274</v>
      </c>
    </row>
    <row r="53" spans="1:11" x14ac:dyDescent="0.25">
      <c r="A53" s="3"/>
      <c r="B53" s="4"/>
      <c r="C53" s="4"/>
      <c r="D53" s="4"/>
      <c r="E53" s="4"/>
      <c r="F53" s="4"/>
      <c r="G53" s="4"/>
      <c r="H53" s="4"/>
      <c r="I53" s="5">
        <v>42257</v>
      </c>
      <c r="J53" s="5">
        <v>42258</v>
      </c>
      <c r="K53" s="4"/>
    </row>
    <row r="54" spans="1:11" x14ac:dyDescent="0.25">
      <c r="A54" s="3"/>
      <c r="B54" s="4"/>
      <c r="C54" s="4" t="s">
        <v>212</v>
      </c>
      <c r="D54" s="4"/>
      <c r="E54" s="4"/>
      <c r="F54" s="4"/>
      <c r="G54" s="4"/>
      <c r="H54" s="4"/>
      <c r="I54" s="5"/>
      <c r="J54" s="4"/>
      <c r="K54" s="4"/>
    </row>
    <row r="55" spans="1:11" x14ac:dyDescent="0.25">
      <c r="A55" s="3">
        <v>17</v>
      </c>
      <c r="B55" s="4">
        <v>6706144022</v>
      </c>
      <c r="C55" s="4" t="s">
        <v>256</v>
      </c>
      <c r="D55" s="4" t="s">
        <v>240</v>
      </c>
      <c r="E55" s="4">
        <v>1415</v>
      </c>
      <c r="F55" s="4" t="s">
        <v>39</v>
      </c>
      <c r="G55" s="4">
        <v>3.61</v>
      </c>
      <c r="H55" s="4">
        <v>40</v>
      </c>
      <c r="I55" s="4" t="s">
        <v>105</v>
      </c>
      <c r="J55" s="4" t="s">
        <v>105</v>
      </c>
      <c r="K55" s="4" t="s">
        <v>274</v>
      </c>
    </row>
    <row r="56" spans="1:11" x14ac:dyDescent="0.25">
      <c r="A56" s="3"/>
      <c r="B56" s="4"/>
      <c r="C56" s="4"/>
      <c r="D56" s="4"/>
      <c r="E56" s="4"/>
      <c r="F56" s="4"/>
      <c r="G56" s="4"/>
      <c r="H56" s="4"/>
      <c r="I56" s="5">
        <v>42258</v>
      </c>
      <c r="J56" s="5">
        <v>42258</v>
      </c>
      <c r="K56" s="4"/>
    </row>
    <row r="57" spans="1:11" x14ac:dyDescent="0.25">
      <c r="A57" s="3"/>
      <c r="B57" s="4"/>
      <c r="C57" s="4" t="s">
        <v>212</v>
      </c>
      <c r="D57" s="4"/>
      <c r="E57" s="4"/>
      <c r="F57" s="4"/>
      <c r="G57" s="4"/>
      <c r="H57" s="4"/>
      <c r="I57" s="5"/>
      <c r="J57" s="4"/>
      <c r="K57" s="4"/>
    </row>
    <row r="58" spans="1:11" x14ac:dyDescent="0.25">
      <c r="A58" s="3">
        <v>18</v>
      </c>
      <c r="B58" s="4">
        <v>6706144034</v>
      </c>
      <c r="C58" s="4" t="s">
        <v>257</v>
      </c>
      <c r="D58" s="4" t="s">
        <v>240</v>
      </c>
      <c r="E58" s="4">
        <v>1415</v>
      </c>
      <c r="F58" s="4" t="s">
        <v>39</v>
      </c>
      <c r="G58" s="4">
        <v>3.58</v>
      </c>
      <c r="H58" s="4">
        <v>40</v>
      </c>
      <c r="I58" s="4" t="s">
        <v>105</v>
      </c>
      <c r="J58" s="4" t="s">
        <v>105</v>
      </c>
      <c r="K58" s="4" t="s">
        <v>274</v>
      </c>
    </row>
    <row r="59" spans="1:11" x14ac:dyDescent="0.25">
      <c r="A59" s="3"/>
      <c r="B59" s="4"/>
      <c r="C59" s="4"/>
      <c r="D59" s="4"/>
      <c r="E59" s="4"/>
      <c r="F59" s="4"/>
      <c r="G59" s="4"/>
      <c r="H59" s="4"/>
      <c r="I59" s="5">
        <v>42257</v>
      </c>
      <c r="J59" s="5">
        <v>42258</v>
      </c>
      <c r="K59" s="4"/>
    </row>
    <row r="60" spans="1:11" x14ac:dyDescent="0.25">
      <c r="A60" s="3"/>
      <c r="B60" s="4"/>
      <c r="C60" s="4" t="s">
        <v>212</v>
      </c>
      <c r="D60" s="4"/>
      <c r="E60" s="4"/>
      <c r="F60" s="4"/>
      <c r="G60" s="4"/>
      <c r="H60" s="4"/>
      <c r="I60" s="5"/>
      <c r="J60" s="4"/>
      <c r="K60" s="4"/>
    </row>
    <row r="61" spans="1:11" x14ac:dyDescent="0.25">
      <c r="A61" s="3">
        <v>19</v>
      </c>
      <c r="B61" s="4">
        <v>6706144038</v>
      </c>
      <c r="C61" s="4" t="s">
        <v>258</v>
      </c>
      <c r="D61" s="4" t="s">
        <v>240</v>
      </c>
      <c r="E61" s="4">
        <v>1415</v>
      </c>
      <c r="F61" s="4" t="s">
        <v>39</v>
      </c>
      <c r="G61" s="4">
        <v>3.26</v>
      </c>
      <c r="H61" s="4">
        <v>40</v>
      </c>
      <c r="I61" s="4" t="s">
        <v>105</v>
      </c>
      <c r="J61" s="4" t="s">
        <v>105</v>
      </c>
      <c r="K61" s="4" t="s">
        <v>274</v>
      </c>
    </row>
    <row r="62" spans="1:11" x14ac:dyDescent="0.25">
      <c r="A62" s="3"/>
      <c r="B62" s="4"/>
      <c r="C62" s="4"/>
      <c r="D62" s="4"/>
      <c r="E62" s="4"/>
      <c r="F62" s="4"/>
      <c r="G62" s="4"/>
      <c r="H62" s="4"/>
      <c r="I62" s="5">
        <v>42257</v>
      </c>
      <c r="J62" s="5">
        <v>42258</v>
      </c>
      <c r="K62" s="4"/>
    </row>
    <row r="63" spans="1:11" x14ac:dyDescent="0.25">
      <c r="A63" s="3"/>
      <c r="B63" s="4"/>
      <c r="C63" s="4" t="s">
        <v>212</v>
      </c>
      <c r="D63" s="4"/>
      <c r="E63" s="4"/>
      <c r="F63" s="4"/>
      <c r="G63" s="4"/>
      <c r="H63" s="4"/>
      <c r="I63" s="5"/>
      <c r="J63" s="4"/>
      <c r="K63" s="4"/>
    </row>
    <row r="64" spans="1:11" x14ac:dyDescent="0.25">
      <c r="A64" s="3">
        <v>20</v>
      </c>
      <c r="B64" s="4">
        <v>6706144054</v>
      </c>
      <c r="C64" s="4" t="s">
        <v>259</v>
      </c>
      <c r="D64" s="4" t="s">
        <v>240</v>
      </c>
      <c r="E64" s="4">
        <v>1415</v>
      </c>
      <c r="F64" s="4" t="s">
        <v>39</v>
      </c>
      <c r="G64" s="4">
        <v>3.35</v>
      </c>
      <c r="H64" s="4">
        <v>40</v>
      </c>
      <c r="I64" s="4" t="s">
        <v>105</v>
      </c>
      <c r="J64" s="4" t="s">
        <v>105</v>
      </c>
      <c r="K64" s="4" t="s">
        <v>274</v>
      </c>
    </row>
    <row r="65" spans="1:11" x14ac:dyDescent="0.25">
      <c r="A65" s="3"/>
      <c r="B65" s="4"/>
      <c r="C65" s="4"/>
      <c r="D65" s="4"/>
      <c r="E65" s="4"/>
      <c r="F65" s="4"/>
      <c r="G65" s="4"/>
      <c r="H65" s="4"/>
      <c r="I65" s="5">
        <v>42257</v>
      </c>
      <c r="J65" s="5">
        <v>42258</v>
      </c>
      <c r="K65" s="4"/>
    </row>
    <row r="66" spans="1:11" x14ac:dyDescent="0.25">
      <c r="A66" s="3"/>
      <c r="B66" s="4"/>
      <c r="C66" s="4" t="s">
        <v>212</v>
      </c>
      <c r="D66" s="4"/>
      <c r="E66" s="4"/>
      <c r="F66" s="4"/>
      <c r="G66" s="4"/>
      <c r="H66" s="4"/>
      <c r="I66" s="5"/>
      <c r="J66" s="4"/>
      <c r="K66" s="4"/>
    </row>
    <row r="67" spans="1:11" x14ac:dyDescent="0.25">
      <c r="A67" s="3">
        <v>21</v>
      </c>
      <c r="B67" s="4">
        <v>6706144058</v>
      </c>
      <c r="C67" s="4" t="s">
        <v>260</v>
      </c>
      <c r="D67" s="4" t="s">
        <v>240</v>
      </c>
      <c r="E67" s="4">
        <v>1415</v>
      </c>
      <c r="F67" s="4" t="s">
        <v>39</v>
      </c>
      <c r="G67" s="4">
        <v>3.38</v>
      </c>
      <c r="H67" s="4">
        <v>40</v>
      </c>
      <c r="I67" s="4" t="s">
        <v>105</v>
      </c>
      <c r="J67" s="4" t="s">
        <v>105</v>
      </c>
      <c r="K67" s="4" t="s">
        <v>274</v>
      </c>
    </row>
    <row r="68" spans="1:11" x14ac:dyDescent="0.25">
      <c r="A68" s="3"/>
      <c r="B68" s="4"/>
      <c r="C68" s="4"/>
      <c r="D68" s="4"/>
      <c r="E68" s="4"/>
      <c r="F68" s="4"/>
      <c r="G68" s="4"/>
      <c r="H68" s="4"/>
      <c r="I68" s="5">
        <v>42257</v>
      </c>
      <c r="J68" s="5">
        <v>42258</v>
      </c>
      <c r="K68" s="4"/>
    </row>
    <row r="69" spans="1:11" x14ac:dyDescent="0.25">
      <c r="A69" s="3"/>
      <c r="B69" s="4"/>
      <c r="C69" s="4" t="s">
        <v>212</v>
      </c>
      <c r="D69" s="4"/>
      <c r="E69" s="4"/>
      <c r="F69" s="4"/>
      <c r="G69" s="4"/>
      <c r="H69" s="4"/>
      <c r="I69" s="5"/>
      <c r="J69" s="4"/>
      <c r="K69" s="4"/>
    </row>
    <row r="70" spans="1:11" x14ac:dyDescent="0.25">
      <c r="A70" s="3">
        <v>22</v>
      </c>
      <c r="B70" s="4">
        <v>6706144066</v>
      </c>
      <c r="C70" s="4" t="s">
        <v>261</v>
      </c>
      <c r="D70" s="4" t="s">
        <v>240</v>
      </c>
      <c r="E70" s="4">
        <v>1415</v>
      </c>
      <c r="F70" s="4" t="s">
        <v>39</v>
      </c>
      <c r="G70" s="4">
        <v>3.44</v>
      </c>
      <c r="H70" s="4">
        <v>40</v>
      </c>
      <c r="I70" s="4" t="s">
        <v>105</v>
      </c>
      <c r="J70" s="4" t="s">
        <v>105</v>
      </c>
      <c r="K70" s="4" t="s">
        <v>274</v>
      </c>
    </row>
    <row r="71" spans="1:11" x14ac:dyDescent="0.25">
      <c r="A71" s="3"/>
      <c r="B71" s="4"/>
      <c r="C71" s="4"/>
      <c r="D71" s="4"/>
      <c r="E71" s="4"/>
      <c r="F71" s="4"/>
      <c r="G71" s="4"/>
      <c r="H71" s="4"/>
      <c r="I71" s="5">
        <v>42257</v>
      </c>
      <c r="J71" s="5">
        <v>42258</v>
      </c>
      <c r="K71" s="4"/>
    </row>
    <row r="72" spans="1:11" x14ac:dyDescent="0.25">
      <c r="A72" s="3"/>
      <c r="B72" s="4"/>
      <c r="C72" s="4" t="s">
        <v>212</v>
      </c>
      <c r="D72" s="4"/>
      <c r="E72" s="4"/>
      <c r="F72" s="4"/>
      <c r="G72" s="4"/>
      <c r="H72" s="4"/>
      <c r="I72" s="5"/>
      <c r="J72" s="4"/>
      <c r="K72" s="4"/>
    </row>
    <row r="73" spans="1:11" x14ac:dyDescent="0.25">
      <c r="A73" s="3">
        <v>23</v>
      </c>
      <c r="B73" s="4">
        <v>6706144074</v>
      </c>
      <c r="C73" s="4" t="s">
        <v>262</v>
      </c>
      <c r="D73" s="4" t="s">
        <v>240</v>
      </c>
      <c r="E73" s="4">
        <v>1415</v>
      </c>
      <c r="F73" s="4" t="s">
        <v>39</v>
      </c>
      <c r="G73" s="4">
        <v>3.19</v>
      </c>
      <c r="H73" s="4">
        <v>40</v>
      </c>
      <c r="I73" s="4" t="s">
        <v>105</v>
      </c>
      <c r="J73" s="4" t="s">
        <v>105</v>
      </c>
      <c r="K73" s="4" t="s">
        <v>274</v>
      </c>
    </row>
    <row r="74" spans="1:11" x14ac:dyDescent="0.25">
      <c r="A74" s="3"/>
      <c r="B74" s="4"/>
      <c r="C74" s="4"/>
      <c r="D74" s="4"/>
      <c r="E74" s="4"/>
      <c r="F74" s="4"/>
      <c r="G74" s="4"/>
      <c r="H74" s="4"/>
      <c r="I74" s="5">
        <v>42257</v>
      </c>
      <c r="J74" s="5">
        <v>42258</v>
      </c>
      <c r="K74" s="4"/>
    </row>
    <row r="75" spans="1:11" x14ac:dyDescent="0.25">
      <c r="A75" s="3"/>
      <c r="B75" s="4"/>
      <c r="C75" s="4" t="s">
        <v>212</v>
      </c>
      <c r="D75" s="4"/>
      <c r="E75" s="4"/>
      <c r="F75" s="4"/>
      <c r="G75" s="4"/>
      <c r="H75" s="4"/>
      <c r="I75" s="5"/>
      <c r="J75" s="4"/>
      <c r="K75" s="4"/>
    </row>
    <row r="76" spans="1:11" x14ac:dyDescent="0.25">
      <c r="A76" s="3">
        <v>24</v>
      </c>
      <c r="B76" s="4">
        <v>6706144078</v>
      </c>
      <c r="C76" s="4" t="s">
        <v>263</v>
      </c>
      <c r="D76" s="4" t="s">
        <v>240</v>
      </c>
      <c r="E76" s="4">
        <v>1415</v>
      </c>
      <c r="F76" s="4" t="s">
        <v>39</v>
      </c>
      <c r="G76" s="4">
        <v>3.39</v>
      </c>
      <c r="H76" s="4">
        <v>40</v>
      </c>
      <c r="I76" s="4" t="s">
        <v>105</v>
      </c>
      <c r="J76" s="4" t="s">
        <v>105</v>
      </c>
      <c r="K76" s="4" t="s">
        <v>274</v>
      </c>
    </row>
    <row r="77" spans="1:11" x14ac:dyDescent="0.25">
      <c r="A77" s="3"/>
      <c r="B77" s="4"/>
      <c r="C77" s="4"/>
      <c r="D77" s="4"/>
      <c r="E77" s="4"/>
      <c r="F77" s="4"/>
      <c r="G77" s="4"/>
      <c r="H77" s="4"/>
      <c r="I77" s="5">
        <v>42258</v>
      </c>
      <c r="J77" s="5">
        <v>42258</v>
      </c>
      <c r="K77" s="4"/>
    </row>
    <row r="78" spans="1:11" x14ac:dyDescent="0.25">
      <c r="A78" s="3"/>
      <c r="B78" s="4"/>
      <c r="C78" s="4" t="s">
        <v>212</v>
      </c>
      <c r="D78" s="4"/>
      <c r="E78" s="4"/>
      <c r="F78" s="4"/>
      <c r="G78" s="4"/>
      <c r="H78" s="4"/>
      <c r="I78" s="5"/>
      <c r="J78" s="4"/>
      <c r="K78" s="4"/>
    </row>
    <row r="79" spans="1:11" x14ac:dyDescent="0.25">
      <c r="A79" s="3">
        <v>25</v>
      </c>
      <c r="B79" s="4">
        <v>6706144082</v>
      </c>
      <c r="C79" s="4" t="s">
        <v>264</v>
      </c>
      <c r="D79" s="4" t="s">
        <v>240</v>
      </c>
      <c r="E79" s="4">
        <v>1415</v>
      </c>
      <c r="F79" s="4" t="s">
        <v>39</v>
      </c>
      <c r="G79" s="4">
        <v>3.86</v>
      </c>
      <c r="H79" s="4">
        <v>40</v>
      </c>
      <c r="I79" s="4" t="s">
        <v>105</v>
      </c>
      <c r="J79" s="4" t="s">
        <v>105</v>
      </c>
      <c r="K79" s="4" t="s">
        <v>274</v>
      </c>
    </row>
    <row r="80" spans="1:11" x14ac:dyDescent="0.25">
      <c r="A80" s="3"/>
      <c r="B80" s="4"/>
      <c r="C80" s="4"/>
      <c r="D80" s="4"/>
      <c r="E80" s="4"/>
      <c r="F80" s="4"/>
      <c r="G80" s="4"/>
      <c r="H80" s="4"/>
      <c r="I80" s="5">
        <v>42257</v>
      </c>
      <c r="J80" s="5">
        <v>42258</v>
      </c>
      <c r="K80" s="4"/>
    </row>
    <row r="81" spans="1:11" x14ac:dyDescent="0.25">
      <c r="A81" s="3"/>
      <c r="B81" s="4"/>
      <c r="C81" s="4" t="s">
        <v>212</v>
      </c>
      <c r="D81" s="4"/>
      <c r="E81" s="4"/>
      <c r="F81" s="4"/>
      <c r="G81" s="4"/>
      <c r="H81" s="4"/>
      <c r="I81" s="5"/>
      <c r="J81" s="4"/>
      <c r="K81" s="4"/>
    </row>
    <row r="82" spans="1:11" x14ac:dyDescent="0.25">
      <c r="A82" s="3">
        <v>26</v>
      </c>
      <c r="B82" s="4">
        <v>6706144094</v>
      </c>
      <c r="C82" s="4" t="s">
        <v>265</v>
      </c>
      <c r="D82" s="4" t="s">
        <v>240</v>
      </c>
      <c r="E82" s="4">
        <v>1415</v>
      </c>
      <c r="F82" s="4" t="s">
        <v>39</v>
      </c>
      <c r="G82" s="4">
        <v>3.15</v>
      </c>
      <c r="H82" s="4">
        <v>40</v>
      </c>
      <c r="I82" s="4" t="s">
        <v>105</v>
      </c>
      <c r="J82" s="4" t="s">
        <v>105</v>
      </c>
      <c r="K82" s="4" t="s">
        <v>274</v>
      </c>
    </row>
    <row r="83" spans="1:11" x14ac:dyDescent="0.25">
      <c r="A83" s="3"/>
      <c r="B83" s="4"/>
      <c r="C83" s="4"/>
      <c r="D83" s="4"/>
      <c r="E83" s="4"/>
      <c r="F83" s="4"/>
      <c r="G83" s="4"/>
      <c r="H83" s="4"/>
      <c r="I83" s="5">
        <v>42176</v>
      </c>
      <c r="J83" s="5">
        <v>42258</v>
      </c>
      <c r="K83" s="4"/>
    </row>
    <row r="84" spans="1:11" x14ac:dyDescent="0.25">
      <c r="A84" s="3"/>
      <c r="B84" s="4"/>
      <c r="C84" s="4" t="s">
        <v>212</v>
      </c>
      <c r="D84" s="4"/>
      <c r="E84" s="4"/>
      <c r="F84" s="4"/>
      <c r="G84" s="4"/>
      <c r="H84" s="4"/>
      <c r="I84" s="5"/>
      <c r="J84" s="4"/>
      <c r="K84" s="4"/>
    </row>
    <row r="85" spans="1:11" x14ac:dyDescent="0.25">
      <c r="A85" s="3">
        <v>27</v>
      </c>
      <c r="B85" s="4">
        <v>6706144098</v>
      </c>
      <c r="C85" s="4" t="s">
        <v>266</v>
      </c>
      <c r="D85" s="4" t="s">
        <v>240</v>
      </c>
      <c r="E85" s="4">
        <v>1415</v>
      </c>
      <c r="F85" s="4" t="s">
        <v>39</v>
      </c>
      <c r="G85" s="4">
        <v>3.55</v>
      </c>
      <c r="H85" s="4">
        <v>40</v>
      </c>
      <c r="I85" s="4" t="s">
        <v>105</v>
      </c>
      <c r="J85" s="4" t="s">
        <v>105</v>
      </c>
      <c r="K85" s="4" t="s">
        <v>274</v>
      </c>
    </row>
    <row r="86" spans="1:11" x14ac:dyDescent="0.25">
      <c r="A86" s="3"/>
      <c r="B86" s="4"/>
      <c r="C86" s="4"/>
      <c r="D86" s="4"/>
      <c r="E86" s="4"/>
      <c r="F86" s="4"/>
      <c r="G86" s="4"/>
      <c r="H86" s="4"/>
      <c r="I86" s="5">
        <v>42258</v>
      </c>
      <c r="J86" s="5">
        <v>42258</v>
      </c>
      <c r="K86" s="4"/>
    </row>
    <row r="87" spans="1:11" x14ac:dyDescent="0.25">
      <c r="A87" s="3"/>
      <c r="B87" s="4"/>
      <c r="C87" s="4" t="s">
        <v>212</v>
      </c>
      <c r="D87" s="4"/>
      <c r="E87" s="4"/>
      <c r="F87" s="4"/>
      <c r="G87" s="4"/>
      <c r="H87" s="4"/>
      <c r="I87" s="5"/>
      <c r="J87" s="4"/>
      <c r="K87" s="4"/>
    </row>
    <row r="88" spans="1:11" x14ac:dyDescent="0.25">
      <c r="A88" s="3">
        <v>28</v>
      </c>
      <c r="B88" s="4">
        <v>6706144102</v>
      </c>
      <c r="C88" s="4" t="s">
        <v>267</v>
      </c>
      <c r="D88" s="4" t="s">
        <v>240</v>
      </c>
      <c r="E88" s="4">
        <v>1415</v>
      </c>
      <c r="F88" s="4" t="s">
        <v>39</v>
      </c>
      <c r="G88" s="4">
        <v>3.92</v>
      </c>
      <c r="H88" s="4">
        <v>40</v>
      </c>
      <c r="I88" s="4" t="s">
        <v>105</v>
      </c>
      <c r="J88" s="4" t="s">
        <v>105</v>
      </c>
      <c r="K88" s="4" t="s">
        <v>274</v>
      </c>
    </row>
    <row r="89" spans="1:11" x14ac:dyDescent="0.25">
      <c r="A89" s="3"/>
      <c r="B89" s="4"/>
      <c r="C89" s="4"/>
      <c r="D89" s="4"/>
      <c r="E89" s="4"/>
      <c r="F89" s="4"/>
      <c r="G89" s="4"/>
      <c r="H89" s="4"/>
      <c r="I89" s="5">
        <v>42257</v>
      </c>
      <c r="J89" s="5">
        <v>42258</v>
      </c>
      <c r="K89" s="4"/>
    </row>
    <row r="90" spans="1:11" x14ac:dyDescent="0.25">
      <c r="A90" s="3"/>
      <c r="B90" s="4"/>
      <c r="C90" s="4" t="s">
        <v>212</v>
      </c>
      <c r="D90" s="4"/>
      <c r="E90" s="4"/>
      <c r="F90" s="4"/>
      <c r="G90" s="4"/>
      <c r="H90" s="4"/>
      <c r="I90" s="5"/>
      <c r="J90" s="4"/>
      <c r="K90" s="4"/>
    </row>
    <row r="91" spans="1:11" x14ac:dyDescent="0.25">
      <c r="A91" s="3">
        <v>29</v>
      </c>
      <c r="B91" s="4">
        <v>6706144118</v>
      </c>
      <c r="C91" s="4" t="s">
        <v>268</v>
      </c>
      <c r="D91" s="4" t="s">
        <v>240</v>
      </c>
      <c r="E91" s="4">
        <v>1415</v>
      </c>
      <c r="F91" s="4" t="s">
        <v>39</v>
      </c>
      <c r="G91" s="4">
        <v>3</v>
      </c>
      <c r="H91" s="4">
        <v>40</v>
      </c>
      <c r="I91" s="4" t="s">
        <v>105</v>
      </c>
      <c r="J91" s="4" t="s">
        <v>105</v>
      </c>
      <c r="K91" s="4" t="s">
        <v>274</v>
      </c>
    </row>
    <row r="92" spans="1:11" x14ac:dyDescent="0.25">
      <c r="A92" s="3"/>
      <c r="B92" s="4"/>
      <c r="C92" s="4"/>
      <c r="D92" s="4"/>
      <c r="E92" s="4"/>
      <c r="F92" s="4"/>
      <c r="G92" s="4"/>
      <c r="H92" s="4"/>
      <c r="I92" s="5">
        <v>42172</v>
      </c>
      <c r="J92" s="5">
        <v>42258</v>
      </c>
      <c r="K92" s="4"/>
    </row>
    <row r="93" spans="1:11" x14ac:dyDescent="0.25">
      <c r="A93" s="3"/>
      <c r="B93" s="4"/>
      <c r="C93" s="4" t="s">
        <v>212</v>
      </c>
      <c r="D93" s="4"/>
      <c r="E93" s="4"/>
      <c r="F93" s="4"/>
      <c r="G93" s="4"/>
      <c r="H93" s="4"/>
      <c r="I93" s="5"/>
      <c r="J93" s="4"/>
      <c r="K93" s="4"/>
    </row>
    <row r="94" spans="1:11" x14ac:dyDescent="0.25">
      <c r="A94" s="3">
        <v>30</v>
      </c>
      <c r="B94" s="4">
        <v>6706144122</v>
      </c>
      <c r="C94" s="4" t="s">
        <v>269</v>
      </c>
      <c r="D94" s="4" t="s">
        <v>240</v>
      </c>
      <c r="E94" s="4">
        <v>1415</v>
      </c>
      <c r="F94" s="4" t="s">
        <v>39</v>
      </c>
      <c r="G94" s="4">
        <v>3.33</v>
      </c>
      <c r="H94" s="4">
        <v>40</v>
      </c>
      <c r="I94" s="4" t="s">
        <v>105</v>
      </c>
      <c r="J94" s="4" t="s">
        <v>105</v>
      </c>
      <c r="K94" s="4" t="s">
        <v>274</v>
      </c>
    </row>
    <row r="95" spans="1:11" x14ac:dyDescent="0.25">
      <c r="A95" s="3"/>
      <c r="B95" s="4"/>
      <c r="C95" s="4"/>
      <c r="D95" s="4"/>
      <c r="E95" s="4"/>
      <c r="F95" s="4"/>
      <c r="G95" s="4"/>
      <c r="H95" s="4"/>
      <c r="I95" s="5">
        <v>42170</v>
      </c>
      <c r="J95" s="5">
        <v>42258</v>
      </c>
      <c r="K95" s="4"/>
    </row>
    <row r="96" spans="1:11" x14ac:dyDescent="0.25">
      <c r="A96" s="3"/>
      <c r="B96" s="4"/>
      <c r="C96" s="4" t="s">
        <v>212</v>
      </c>
      <c r="D96" s="4"/>
      <c r="E96" s="4"/>
      <c r="F96" s="4"/>
      <c r="G96" s="4"/>
      <c r="H96" s="4"/>
      <c r="I96" s="5"/>
      <c r="J96" s="4"/>
      <c r="K96" s="4"/>
    </row>
    <row r="97" spans="1:11" x14ac:dyDescent="0.25">
      <c r="A97" s="3">
        <v>31</v>
      </c>
      <c r="B97" s="4">
        <v>6706144126</v>
      </c>
      <c r="C97" s="4" t="s">
        <v>270</v>
      </c>
      <c r="D97" s="4" t="s">
        <v>240</v>
      </c>
      <c r="E97" s="4">
        <v>1415</v>
      </c>
      <c r="F97" s="4" t="s">
        <v>39</v>
      </c>
      <c r="G97" s="4">
        <v>3.49</v>
      </c>
      <c r="H97" s="4">
        <v>40</v>
      </c>
      <c r="I97" s="4" t="s">
        <v>105</v>
      </c>
      <c r="J97" s="4" t="s">
        <v>105</v>
      </c>
      <c r="K97" s="4" t="s">
        <v>274</v>
      </c>
    </row>
    <row r="98" spans="1:11" x14ac:dyDescent="0.25">
      <c r="A98" s="3"/>
      <c r="B98" s="4"/>
      <c r="C98" s="4"/>
      <c r="D98" s="4"/>
      <c r="E98" s="4"/>
      <c r="F98" s="4"/>
      <c r="G98" s="4"/>
      <c r="H98" s="4"/>
      <c r="I98" s="5">
        <v>42171</v>
      </c>
      <c r="J98" s="5">
        <v>42258</v>
      </c>
      <c r="K98" s="4"/>
    </row>
    <row r="99" spans="1:11" x14ac:dyDescent="0.25">
      <c r="A99" s="3"/>
      <c r="B99" s="4"/>
      <c r="C99" s="4" t="s">
        <v>212</v>
      </c>
      <c r="D99" s="4"/>
      <c r="E99" s="4"/>
      <c r="F99" s="4"/>
      <c r="G99" s="4"/>
      <c r="H99" s="4"/>
      <c r="I99" s="5"/>
      <c r="J99" s="4"/>
      <c r="K99" s="4"/>
    </row>
    <row r="100" spans="1:11" x14ac:dyDescent="0.25">
      <c r="A100" s="3">
        <v>32</v>
      </c>
      <c r="B100" s="4">
        <v>6706144138</v>
      </c>
      <c r="C100" s="4" t="s">
        <v>271</v>
      </c>
      <c r="D100" s="4" t="s">
        <v>240</v>
      </c>
      <c r="E100" s="4">
        <v>1415</v>
      </c>
      <c r="F100" s="4" t="s">
        <v>39</v>
      </c>
      <c r="G100" s="4">
        <v>3.65</v>
      </c>
      <c r="H100" s="4">
        <v>40</v>
      </c>
      <c r="I100" s="4" t="s">
        <v>105</v>
      </c>
      <c r="J100" s="4" t="s">
        <v>105</v>
      </c>
      <c r="K100" s="4" t="s">
        <v>274</v>
      </c>
    </row>
    <row r="101" spans="1:11" x14ac:dyDescent="0.25">
      <c r="A101" s="3"/>
      <c r="B101" s="4"/>
      <c r="C101" s="4"/>
      <c r="D101" s="4"/>
      <c r="E101" s="4"/>
      <c r="F101" s="4"/>
      <c r="G101" s="4"/>
      <c r="H101" s="4"/>
      <c r="I101" s="5">
        <v>42257</v>
      </c>
      <c r="J101" s="5">
        <v>42258</v>
      </c>
      <c r="K101" s="4"/>
    </row>
    <row r="102" spans="1:11" x14ac:dyDescent="0.25">
      <c r="A102" s="3"/>
      <c r="B102" s="4"/>
      <c r="C102" s="4" t="s">
        <v>212</v>
      </c>
      <c r="D102" s="4"/>
      <c r="E102" s="4"/>
      <c r="F102" s="4"/>
      <c r="G102" s="4"/>
      <c r="H102" s="4"/>
      <c r="I102" s="5"/>
      <c r="J102" s="4"/>
      <c r="K102" s="4"/>
    </row>
    <row r="103" spans="1:11" x14ac:dyDescent="0.25">
      <c r="A103" s="3">
        <v>33</v>
      </c>
      <c r="B103" s="4">
        <v>6706144142</v>
      </c>
      <c r="C103" s="4" t="s">
        <v>272</v>
      </c>
      <c r="D103" s="4" t="s">
        <v>240</v>
      </c>
      <c r="E103" s="4">
        <v>1415</v>
      </c>
      <c r="F103" s="4" t="s">
        <v>39</v>
      </c>
      <c r="G103" s="4">
        <v>3.04</v>
      </c>
      <c r="H103" s="4">
        <v>40</v>
      </c>
      <c r="I103" s="4" t="s">
        <v>105</v>
      </c>
      <c r="J103" s="4" t="s">
        <v>105</v>
      </c>
      <c r="K103" s="4" t="s">
        <v>274</v>
      </c>
    </row>
    <row r="104" spans="1:11" x14ac:dyDescent="0.25">
      <c r="A104" s="3"/>
      <c r="B104" s="4"/>
      <c r="C104" s="4"/>
      <c r="D104" s="4"/>
      <c r="E104" s="4"/>
      <c r="F104" s="4"/>
      <c r="G104" s="4"/>
      <c r="H104" s="4"/>
      <c r="I104" s="5">
        <v>42257</v>
      </c>
      <c r="J104" s="5">
        <v>42258</v>
      </c>
      <c r="K104" s="4"/>
    </row>
    <row r="105" spans="1:11" x14ac:dyDescent="0.25">
      <c r="A105" s="3"/>
      <c r="B105" s="4"/>
      <c r="C105" s="4" t="s">
        <v>212</v>
      </c>
      <c r="D105" s="4"/>
      <c r="E105" s="4"/>
      <c r="F105" s="4"/>
      <c r="G105" s="4"/>
      <c r="H105" s="4"/>
      <c r="I105" s="5"/>
      <c r="J105" s="4"/>
      <c r="K105" s="4"/>
    </row>
    <row r="106" spans="1:11" x14ac:dyDescent="0.25">
      <c r="A106" s="3">
        <v>34</v>
      </c>
      <c r="B106" s="4">
        <v>6706144146</v>
      </c>
      <c r="C106" s="4" t="s">
        <v>273</v>
      </c>
      <c r="D106" s="4" t="s">
        <v>240</v>
      </c>
      <c r="E106" s="4">
        <v>1415</v>
      </c>
      <c r="F106" s="4" t="s">
        <v>39</v>
      </c>
      <c r="G106" s="4">
        <v>3.58</v>
      </c>
      <c r="H106" s="4">
        <v>40</v>
      </c>
      <c r="I106" s="4" t="s">
        <v>105</v>
      </c>
      <c r="J106" s="4" t="s">
        <v>105</v>
      </c>
      <c r="K106" s="4" t="s">
        <v>274</v>
      </c>
    </row>
    <row r="107" spans="1:11" x14ac:dyDescent="0.25">
      <c r="A107" s="3"/>
      <c r="B107" s="4"/>
      <c r="C107" s="4"/>
      <c r="D107" s="4"/>
      <c r="E107" s="4"/>
      <c r="F107" s="4"/>
      <c r="G107" s="4"/>
      <c r="H107" s="4"/>
      <c r="I107" s="5">
        <v>42257</v>
      </c>
      <c r="J107" s="5">
        <v>42258</v>
      </c>
      <c r="K107" s="4"/>
    </row>
    <row r="108" spans="1:11" x14ac:dyDescent="0.25">
      <c r="I108" s="42"/>
    </row>
  </sheetData>
  <mergeCells count="3">
    <mergeCell ref="A1:K1"/>
    <mergeCell ref="A2:K2"/>
    <mergeCell ref="A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opLeftCell="A82" workbookViewId="0">
      <selection activeCell="A106" sqref="A106"/>
    </sheetView>
  </sheetViews>
  <sheetFormatPr defaultRowHeight="15" x14ac:dyDescent="0.25"/>
  <cols>
    <col min="1" max="1" width="5.28515625" style="38" customWidth="1"/>
    <col min="2" max="2" width="11" bestFit="1" customWidth="1"/>
    <col min="3" max="3" width="32.5703125" bestFit="1" customWidth="1"/>
    <col min="4" max="4" width="10.28515625" bestFit="1" customWidth="1"/>
    <col min="9" max="10" width="9.7109375" bestFit="1" customWidth="1"/>
    <col min="11" max="11" width="16" bestFit="1" customWidth="1"/>
    <col min="13" max="13" width="12.42578125" bestFit="1" customWidth="1"/>
  </cols>
  <sheetData>
    <row r="1" spans="1:11" ht="15.75" x14ac:dyDescent="0.25">
      <c r="A1" s="78" t="s">
        <v>238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30" customFormat="1" ht="15.75" x14ac:dyDescent="0.25">
      <c r="A2" s="78" t="s">
        <v>151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30" customFormat="1" ht="15.75" x14ac:dyDescent="0.25">
      <c r="A3" s="78" t="s">
        <v>237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s="30" customFormat="1" ht="15.75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6" spans="1:11" s="38" customFormat="1" x14ac:dyDescent="0.25">
      <c r="A6" s="43" t="s">
        <v>0</v>
      </c>
      <c r="B6" s="43" t="s">
        <v>1</v>
      </c>
      <c r="C6" s="43" t="s">
        <v>2</v>
      </c>
      <c r="D6" s="43" t="s">
        <v>3</v>
      </c>
      <c r="E6" s="43" t="s">
        <v>235</v>
      </c>
      <c r="F6" s="43" t="s">
        <v>4</v>
      </c>
      <c r="G6" s="43" t="s">
        <v>10</v>
      </c>
      <c r="H6" s="43" t="s">
        <v>58</v>
      </c>
      <c r="I6" s="43" t="s">
        <v>236</v>
      </c>
      <c r="J6" s="43" t="s">
        <v>4</v>
      </c>
      <c r="K6" s="43" t="s">
        <v>157</v>
      </c>
    </row>
    <row r="7" spans="1:11" x14ac:dyDescent="0.25">
      <c r="A7" s="3">
        <v>1</v>
      </c>
      <c r="B7" s="4">
        <v>6706140003</v>
      </c>
      <c r="C7" s="4" t="s">
        <v>210</v>
      </c>
      <c r="D7" s="4" t="s">
        <v>211</v>
      </c>
      <c r="E7" s="4">
        <v>1415</v>
      </c>
      <c r="F7" s="4" t="s">
        <v>40</v>
      </c>
      <c r="G7" s="4">
        <v>3.28</v>
      </c>
      <c r="H7" s="4">
        <v>40</v>
      </c>
      <c r="I7" s="4" t="s">
        <v>105</v>
      </c>
      <c r="J7" s="4" t="s">
        <v>105</v>
      </c>
      <c r="K7" s="4" t="s">
        <v>274</v>
      </c>
    </row>
    <row r="8" spans="1:11" x14ac:dyDescent="0.25">
      <c r="A8" s="3"/>
      <c r="B8" s="4"/>
      <c r="C8" s="4"/>
      <c r="D8" s="4"/>
      <c r="E8" s="4"/>
      <c r="F8" s="4"/>
      <c r="G8" s="4"/>
      <c r="H8" s="4"/>
      <c r="I8" s="5">
        <v>42257</v>
      </c>
      <c r="J8" s="5">
        <v>42257</v>
      </c>
      <c r="K8" s="4"/>
    </row>
    <row r="9" spans="1:11" x14ac:dyDescent="0.25">
      <c r="A9" s="3"/>
      <c r="B9" s="4"/>
      <c r="C9" s="4" t="s">
        <v>212</v>
      </c>
      <c r="D9" s="4"/>
      <c r="E9" s="4"/>
      <c r="F9" s="4"/>
      <c r="G9" s="4"/>
      <c r="H9" s="4"/>
      <c r="I9" s="4"/>
      <c r="J9" s="4"/>
      <c r="K9" s="4"/>
    </row>
    <row r="10" spans="1:11" x14ac:dyDescent="0.25">
      <c r="A10" s="3">
        <v>2</v>
      </c>
      <c r="B10" s="4">
        <v>6706140007</v>
      </c>
      <c r="C10" s="4" t="s">
        <v>213</v>
      </c>
      <c r="D10" s="4" t="s">
        <v>211</v>
      </c>
      <c r="E10" s="4">
        <v>1415</v>
      </c>
      <c r="F10" s="4" t="s">
        <v>40</v>
      </c>
      <c r="G10" s="4">
        <v>3.54</v>
      </c>
      <c r="H10" s="4">
        <v>40</v>
      </c>
      <c r="I10" s="4" t="s">
        <v>105</v>
      </c>
      <c r="J10" s="4" t="s">
        <v>105</v>
      </c>
      <c r="K10" s="4" t="s">
        <v>274</v>
      </c>
    </row>
    <row r="11" spans="1:11" x14ac:dyDescent="0.25">
      <c r="A11" s="3"/>
      <c r="B11" s="4"/>
      <c r="C11" s="4"/>
      <c r="D11" s="4"/>
      <c r="E11" s="4"/>
      <c r="F11" s="4"/>
      <c r="G11" s="4"/>
      <c r="H11" s="4"/>
      <c r="I11" s="5">
        <v>42256</v>
      </c>
      <c r="J11" s="5">
        <v>42257</v>
      </c>
      <c r="K11" s="4"/>
    </row>
    <row r="12" spans="1:11" x14ac:dyDescent="0.25">
      <c r="A12" s="3"/>
      <c r="B12" s="4"/>
      <c r="C12" s="4" t="s">
        <v>212</v>
      </c>
      <c r="D12" s="4"/>
      <c r="E12" s="4"/>
      <c r="F12" s="4"/>
      <c r="G12" s="4"/>
      <c r="H12" s="4"/>
      <c r="I12" s="4"/>
      <c r="J12" s="4"/>
      <c r="K12" s="4"/>
    </row>
    <row r="13" spans="1:11" x14ac:dyDescent="0.25">
      <c r="A13" s="3">
        <v>3</v>
      </c>
      <c r="B13" s="4">
        <v>6706140035</v>
      </c>
      <c r="C13" s="4" t="s">
        <v>214</v>
      </c>
      <c r="D13" s="4" t="s">
        <v>211</v>
      </c>
      <c r="E13" s="4">
        <v>1415</v>
      </c>
      <c r="F13" s="4" t="s">
        <v>40</v>
      </c>
      <c r="G13" s="4">
        <v>3.74</v>
      </c>
      <c r="H13" s="4">
        <v>40</v>
      </c>
      <c r="I13" s="4" t="s">
        <v>105</v>
      </c>
      <c r="J13" s="4" t="s">
        <v>105</v>
      </c>
      <c r="K13" s="4" t="s">
        <v>274</v>
      </c>
    </row>
    <row r="14" spans="1:11" x14ac:dyDescent="0.25">
      <c r="A14" s="3"/>
      <c r="B14" s="4"/>
      <c r="C14" s="4"/>
      <c r="D14" s="4"/>
      <c r="E14" s="4"/>
      <c r="F14" s="4"/>
      <c r="G14" s="4"/>
      <c r="H14" s="4"/>
      <c r="I14" s="5">
        <v>42257</v>
      </c>
      <c r="J14" s="5">
        <v>42257</v>
      </c>
      <c r="K14" s="4"/>
    </row>
    <row r="15" spans="1:11" x14ac:dyDescent="0.25">
      <c r="A15" s="3"/>
      <c r="B15" s="4"/>
      <c r="C15" s="4" t="s">
        <v>212</v>
      </c>
      <c r="D15" s="4"/>
      <c r="E15" s="4"/>
      <c r="F15" s="4"/>
      <c r="G15" s="4"/>
      <c r="H15" s="4"/>
      <c r="I15" s="5"/>
      <c r="J15" s="4"/>
      <c r="K15" s="4"/>
    </row>
    <row r="16" spans="1:11" x14ac:dyDescent="0.25">
      <c r="A16" s="3">
        <v>4</v>
      </c>
      <c r="B16" s="4">
        <v>6706140111</v>
      </c>
      <c r="C16" s="4" t="s">
        <v>215</v>
      </c>
      <c r="D16" s="4" t="s">
        <v>211</v>
      </c>
      <c r="E16" s="4">
        <v>1415</v>
      </c>
      <c r="F16" s="4" t="s">
        <v>40</v>
      </c>
      <c r="G16" s="4">
        <v>3.1</v>
      </c>
      <c r="H16" s="4">
        <v>40</v>
      </c>
      <c r="I16" s="4" t="s">
        <v>105</v>
      </c>
      <c r="J16" s="4" t="s">
        <v>105</v>
      </c>
      <c r="K16" s="4" t="s">
        <v>274</v>
      </c>
    </row>
    <row r="17" spans="1:11" x14ac:dyDescent="0.25">
      <c r="A17" s="3"/>
      <c r="B17" s="4"/>
      <c r="C17" s="4"/>
      <c r="D17" s="4"/>
      <c r="E17" s="4"/>
      <c r="F17" s="4"/>
      <c r="G17" s="4"/>
      <c r="H17" s="4"/>
      <c r="I17" s="5">
        <v>42255</v>
      </c>
      <c r="J17" s="5">
        <v>42257</v>
      </c>
      <c r="K17" s="4"/>
    </row>
    <row r="18" spans="1:11" x14ac:dyDescent="0.25">
      <c r="A18" s="3"/>
      <c r="B18" s="4"/>
      <c r="C18" s="4" t="s">
        <v>212</v>
      </c>
      <c r="D18" s="4"/>
      <c r="E18" s="4"/>
      <c r="F18" s="4"/>
      <c r="G18" s="4"/>
      <c r="H18" s="4"/>
      <c r="I18" s="5"/>
      <c r="J18" s="4"/>
      <c r="K18" s="4"/>
    </row>
    <row r="19" spans="1:11" x14ac:dyDescent="0.25">
      <c r="A19" s="3">
        <v>5</v>
      </c>
      <c r="B19" s="4">
        <v>6706142163</v>
      </c>
      <c r="C19" s="4" t="s">
        <v>216</v>
      </c>
      <c r="D19" s="4" t="s">
        <v>211</v>
      </c>
      <c r="E19" s="4">
        <v>1415</v>
      </c>
      <c r="F19" s="4" t="s">
        <v>40</v>
      </c>
      <c r="G19" s="4">
        <v>3.21</v>
      </c>
      <c r="H19" s="4">
        <v>40</v>
      </c>
      <c r="I19" s="4" t="s">
        <v>105</v>
      </c>
      <c r="J19" s="4" t="s">
        <v>105</v>
      </c>
      <c r="K19" s="4" t="s">
        <v>274</v>
      </c>
    </row>
    <row r="20" spans="1:11" x14ac:dyDescent="0.25">
      <c r="A20" s="3"/>
      <c r="B20" s="4"/>
      <c r="C20" s="4"/>
      <c r="D20" s="4"/>
      <c r="E20" s="4"/>
      <c r="F20" s="4"/>
      <c r="G20" s="4"/>
      <c r="H20" s="4"/>
      <c r="I20" s="5">
        <v>42255</v>
      </c>
      <c r="J20" s="5">
        <v>42257</v>
      </c>
      <c r="K20" s="4"/>
    </row>
    <row r="21" spans="1:11" x14ac:dyDescent="0.25">
      <c r="A21" s="3"/>
      <c r="B21" s="4"/>
      <c r="C21" s="4" t="s">
        <v>212</v>
      </c>
      <c r="D21" s="4"/>
      <c r="E21" s="4"/>
      <c r="F21" s="4"/>
      <c r="G21" s="4"/>
      <c r="H21" s="4"/>
      <c r="I21" s="5"/>
      <c r="J21" s="4"/>
      <c r="K21" s="4"/>
    </row>
    <row r="22" spans="1:11" x14ac:dyDescent="0.25">
      <c r="A22" s="3">
        <v>6</v>
      </c>
      <c r="B22" s="4">
        <v>6706144011</v>
      </c>
      <c r="C22" s="4" t="s">
        <v>217</v>
      </c>
      <c r="D22" s="4" t="s">
        <v>211</v>
      </c>
      <c r="E22" s="4">
        <v>1415</v>
      </c>
      <c r="F22" s="4" t="s">
        <v>40</v>
      </c>
      <c r="G22" s="4">
        <v>3.85</v>
      </c>
      <c r="H22" s="4">
        <v>40</v>
      </c>
      <c r="I22" s="4" t="s">
        <v>105</v>
      </c>
      <c r="J22" s="4" t="s">
        <v>105</v>
      </c>
      <c r="K22" s="4" t="s">
        <v>274</v>
      </c>
    </row>
    <row r="23" spans="1:11" x14ac:dyDescent="0.25">
      <c r="A23" s="3"/>
      <c r="B23" s="4"/>
      <c r="C23" s="4"/>
      <c r="D23" s="4"/>
      <c r="E23" s="4"/>
      <c r="F23" s="4"/>
      <c r="G23" s="4"/>
      <c r="H23" s="4"/>
      <c r="I23" s="5">
        <v>42256</v>
      </c>
      <c r="J23" s="5">
        <v>42257</v>
      </c>
      <c r="K23" s="4"/>
    </row>
    <row r="24" spans="1:11" x14ac:dyDescent="0.25">
      <c r="A24" s="3"/>
      <c r="B24" s="4"/>
      <c r="C24" s="4" t="s">
        <v>212</v>
      </c>
      <c r="D24" s="4"/>
      <c r="E24" s="4"/>
      <c r="F24" s="4"/>
      <c r="G24" s="4"/>
      <c r="H24" s="4"/>
      <c r="I24" s="5"/>
      <c r="J24" s="4"/>
      <c r="K24" s="4"/>
    </row>
    <row r="25" spans="1:11" x14ac:dyDescent="0.25">
      <c r="A25" s="3">
        <v>7</v>
      </c>
      <c r="B25" s="4">
        <v>6706144015</v>
      </c>
      <c r="C25" s="4" t="s">
        <v>218</v>
      </c>
      <c r="D25" s="4" t="s">
        <v>211</v>
      </c>
      <c r="E25" s="4">
        <v>1415</v>
      </c>
      <c r="F25" s="4" t="s">
        <v>40</v>
      </c>
      <c r="G25" s="4">
        <v>3.55</v>
      </c>
      <c r="H25" s="4">
        <v>40</v>
      </c>
      <c r="I25" s="4" t="s">
        <v>105</v>
      </c>
      <c r="J25" s="4" t="s">
        <v>105</v>
      </c>
      <c r="K25" s="4" t="s">
        <v>274</v>
      </c>
    </row>
    <row r="26" spans="1:11" x14ac:dyDescent="0.25">
      <c r="A26" s="3"/>
      <c r="B26" s="4"/>
      <c r="C26" s="4"/>
      <c r="D26" s="4"/>
      <c r="E26" s="4"/>
      <c r="F26" s="4"/>
      <c r="G26" s="4"/>
      <c r="H26" s="4"/>
      <c r="I26" s="5">
        <v>42257</v>
      </c>
      <c r="J26" s="5">
        <v>42257</v>
      </c>
      <c r="K26" s="4"/>
    </row>
    <row r="27" spans="1:11" x14ac:dyDescent="0.25">
      <c r="A27" s="3"/>
      <c r="B27" s="4"/>
      <c r="C27" s="4" t="s">
        <v>212</v>
      </c>
      <c r="D27" s="4"/>
      <c r="E27" s="4"/>
      <c r="F27" s="4"/>
      <c r="G27" s="4"/>
      <c r="H27" s="4"/>
      <c r="I27" s="5"/>
      <c r="J27" s="4"/>
      <c r="K27" s="4"/>
    </row>
    <row r="28" spans="1:11" s="30" customFormat="1" x14ac:dyDescent="0.25">
      <c r="A28" s="3">
        <v>8</v>
      </c>
      <c r="B28" s="4">
        <v>6706144019</v>
      </c>
      <c r="C28" s="4" t="s">
        <v>389</v>
      </c>
      <c r="D28" s="4" t="s">
        <v>211</v>
      </c>
      <c r="E28" s="4">
        <v>1415</v>
      </c>
      <c r="F28" s="4" t="s">
        <v>40</v>
      </c>
      <c r="G28" s="4">
        <v>3.4</v>
      </c>
      <c r="H28" s="4">
        <v>40</v>
      </c>
      <c r="I28" s="4" t="s">
        <v>105</v>
      </c>
      <c r="J28" s="4" t="s">
        <v>105</v>
      </c>
      <c r="K28" s="4" t="s">
        <v>274</v>
      </c>
    </row>
    <row r="29" spans="1:11" s="30" customFormat="1" x14ac:dyDescent="0.25">
      <c r="A29" s="3"/>
      <c r="C29" s="4"/>
      <c r="D29" s="4"/>
      <c r="E29" s="4"/>
      <c r="F29" s="4"/>
      <c r="G29" s="4"/>
      <c r="H29" s="4"/>
      <c r="I29" s="5">
        <v>42258</v>
      </c>
      <c r="J29" s="5">
        <v>42262</v>
      </c>
      <c r="K29" s="4"/>
    </row>
    <row r="30" spans="1:11" s="30" customFormat="1" x14ac:dyDescent="0.25">
      <c r="A30" s="3"/>
      <c r="B30" s="4"/>
      <c r="C30" s="4"/>
      <c r="D30" s="4"/>
      <c r="E30" s="4"/>
      <c r="F30" s="4"/>
      <c r="G30" s="4"/>
      <c r="H30" s="4"/>
      <c r="I30" s="5"/>
      <c r="J30" s="4"/>
      <c r="K30" s="4"/>
    </row>
    <row r="31" spans="1:11" x14ac:dyDescent="0.25">
      <c r="A31" s="3">
        <v>9</v>
      </c>
      <c r="B31" s="4">
        <v>6706144027</v>
      </c>
      <c r="C31" s="4" t="s">
        <v>219</v>
      </c>
      <c r="D31" s="4" t="s">
        <v>211</v>
      </c>
      <c r="E31" s="4">
        <v>1415</v>
      </c>
      <c r="F31" s="4" t="s">
        <v>40</v>
      </c>
      <c r="G31" s="4">
        <v>3.93</v>
      </c>
      <c r="H31" s="4">
        <v>40</v>
      </c>
      <c r="I31" s="4" t="s">
        <v>105</v>
      </c>
      <c r="J31" s="4" t="s">
        <v>105</v>
      </c>
      <c r="K31" s="4" t="s">
        <v>274</v>
      </c>
    </row>
    <row r="32" spans="1:11" x14ac:dyDescent="0.25">
      <c r="A32" s="3"/>
      <c r="B32" s="4"/>
      <c r="C32" s="4"/>
      <c r="D32" s="4"/>
      <c r="E32" s="4"/>
      <c r="F32" s="4"/>
      <c r="G32" s="4"/>
      <c r="H32" s="4"/>
      <c r="I32" s="5">
        <v>42257</v>
      </c>
      <c r="J32" s="5">
        <v>42257</v>
      </c>
      <c r="K32" s="4"/>
    </row>
    <row r="33" spans="1:11" x14ac:dyDescent="0.25">
      <c r="A33" s="3"/>
      <c r="B33" s="4"/>
      <c r="C33" s="4" t="s">
        <v>212</v>
      </c>
      <c r="D33" s="4"/>
      <c r="E33" s="4"/>
      <c r="F33" s="4"/>
      <c r="G33" s="4"/>
      <c r="H33" s="4"/>
      <c r="I33" s="5"/>
      <c r="J33" s="4"/>
      <c r="K33" s="4"/>
    </row>
    <row r="34" spans="1:11" x14ac:dyDescent="0.25">
      <c r="A34" s="3">
        <v>10</v>
      </c>
      <c r="B34" s="4">
        <v>6706144031</v>
      </c>
      <c r="C34" s="4" t="s">
        <v>220</v>
      </c>
      <c r="D34" s="4" t="s">
        <v>211</v>
      </c>
      <c r="E34" s="4">
        <v>1415</v>
      </c>
      <c r="F34" s="4" t="s">
        <v>40</v>
      </c>
      <c r="G34" s="4">
        <v>3.45</v>
      </c>
      <c r="H34" s="4">
        <v>40</v>
      </c>
      <c r="I34" s="4" t="s">
        <v>105</v>
      </c>
      <c r="J34" s="4" t="s">
        <v>105</v>
      </c>
      <c r="K34" s="4" t="s">
        <v>274</v>
      </c>
    </row>
    <row r="35" spans="1:11" x14ac:dyDescent="0.25">
      <c r="A35" s="3"/>
      <c r="B35" s="4"/>
      <c r="C35" s="4"/>
      <c r="D35" s="4"/>
      <c r="E35" s="4"/>
      <c r="F35" s="4"/>
      <c r="G35" s="4"/>
      <c r="H35" s="4"/>
      <c r="I35" s="5">
        <v>42257</v>
      </c>
      <c r="J35" s="5">
        <v>42257</v>
      </c>
      <c r="K35" s="4"/>
    </row>
    <row r="36" spans="1:11" x14ac:dyDescent="0.25">
      <c r="A36" s="3"/>
      <c r="B36" s="4"/>
      <c r="C36" s="4" t="s">
        <v>212</v>
      </c>
      <c r="D36" s="4"/>
      <c r="E36" s="4"/>
      <c r="F36" s="4"/>
      <c r="G36" s="4"/>
      <c r="H36" s="4"/>
      <c r="I36" s="5"/>
      <c r="J36" s="4"/>
      <c r="K36" s="4"/>
    </row>
    <row r="37" spans="1:11" x14ac:dyDescent="0.25">
      <c r="A37" s="3">
        <v>11</v>
      </c>
      <c r="B37" s="4">
        <v>6706144039</v>
      </c>
      <c r="C37" s="4" t="s">
        <v>221</v>
      </c>
      <c r="D37" s="4" t="s">
        <v>211</v>
      </c>
      <c r="E37" s="4">
        <v>1415</v>
      </c>
      <c r="F37" s="4" t="s">
        <v>40</v>
      </c>
      <c r="G37" s="4">
        <v>3.68</v>
      </c>
      <c r="H37" s="4">
        <v>40</v>
      </c>
      <c r="I37" s="4" t="s">
        <v>105</v>
      </c>
      <c r="J37" s="4" t="s">
        <v>105</v>
      </c>
      <c r="K37" s="4" t="s">
        <v>274</v>
      </c>
    </row>
    <row r="38" spans="1:11" x14ac:dyDescent="0.25">
      <c r="A38" s="3"/>
      <c r="B38" s="4"/>
      <c r="C38" s="4"/>
      <c r="D38" s="4"/>
      <c r="E38" s="4"/>
      <c r="F38" s="4"/>
      <c r="G38" s="4"/>
      <c r="H38" s="4"/>
      <c r="I38" s="5">
        <v>42257</v>
      </c>
      <c r="J38" s="5">
        <v>42257</v>
      </c>
      <c r="K38" s="4"/>
    </row>
    <row r="39" spans="1:11" x14ac:dyDescent="0.25">
      <c r="A39" s="3"/>
      <c r="B39" s="4"/>
      <c r="C39" s="4" t="s">
        <v>212</v>
      </c>
      <c r="D39" s="4"/>
      <c r="E39" s="4"/>
      <c r="F39" s="4"/>
      <c r="G39" s="4"/>
      <c r="H39" s="4"/>
      <c r="I39" s="5"/>
      <c r="J39" s="4"/>
      <c r="K39" s="4"/>
    </row>
    <row r="40" spans="1:11" s="30" customFormat="1" x14ac:dyDescent="0.25">
      <c r="A40" s="3">
        <v>12</v>
      </c>
      <c r="B40" s="4">
        <v>6706140043</v>
      </c>
      <c r="C40" s="4" t="s">
        <v>386</v>
      </c>
      <c r="D40" s="4" t="s">
        <v>211</v>
      </c>
      <c r="E40" s="4">
        <v>1415</v>
      </c>
      <c r="F40" s="4" t="s">
        <v>40</v>
      </c>
      <c r="G40" s="4">
        <v>3.4</v>
      </c>
      <c r="H40" s="4">
        <v>40</v>
      </c>
      <c r="I40" s="4" t="s">
        <v>105</v>
      </c>
      <c r="J40" s="4" t="s">
        <v>105</v>
      </c>
      <c r="K40" s="4" t="s">
        <v>274</v>
      </c>
    </row>
    <row r="41" spans="1:11" s="30" customFormat="1" x14ac:dyDescent="0.25">
      <c r="A41" s="3"/>
      <c r="B41" s="4"/>
      <c r="C41" s="4"/>
      <c r="D41" s="4"/>
      <c r="E41" s="4"/>
      <c r="F41" s="4"/>
      <c r="G41" s="4"/>
      <c r="H41" s="4"/>
      <c r="I41" s="5">
        <v>42258</v>
      </c>
      <c r="J41" s="5">
        <v>42262</v>
      </c>
      <c r="K41" s="4"/>
    </row>
    <row r="42" spans="1:11" s="30" customFormat="1" x14ac:dyDescent="0.25">
      <c r="A42" s="3"/>
      <c r="B42" s="4"/>
      <c r="C42" s="4"/>
      <c r="D42" s="4"/>
      <c r="E42" s="4"/>
      <c r="F42" s="4"/>
      <c r="G42" s="4"/>
      <c r="H42" s="4"/>
      <c r="I42" s="5"/>
      <c r="J42" s="4"/>
      <c r="K42" s="4"/>
    </row>
    <row r="43" spans="1:11" s="30" customFormat="1" x14ac:dyDescent="0.25">
      <c r="A43" s="3">
        <v>13</v>
      </c>
      <c r="B43" s="4">
        <v>6706140051</v>
      </c>
      <c r="C43" s="4" t="s">
        <v>387</v>
      </c>
      <c r="D43" s="4" t="s">
        <v>211</v>
      </c>
      <c r="E43" s="4">
        <v>1415</v>
      </c>
      <c r="F43" s="4" t="s">
        <v>40</v>
      </c>
      <c r="G43" s="4">
        <v>3.33</v>
      </c>
      <c r="H43" s="4">
        <v>40</v>
      </c>
      <c r="I43" s="4" t="s">
        <v>105</v>
      </c>
      <c r="J43" s="4" t="s">
        <v>105</v>
      </c>
      <c r="K43" s="4" t="s">
        <v>274</v>
      </c>
    </row>
    <row r="44" spans="1:11" s="30" customFormat="1" x14ac:dyDescent="0.25">
      <c r="A44" s="3"/>
      <c r="B44" s="5"/>
      <c r="C44" s="4"/>
      <c r="D44" s="4"/>
      <c r="E44" s="4"/>
      <c r="F44" s="4"/>
      <c r="G44" s="4"/>
      <c r="H44" s="4"/>
      <c r="I44" s="5">
        <v>42258</v>
      </c>
      <c r="J44" s="5">
        <v>45915</v>
      </c>
      <c r="K44" s="4"/>
    </row>
    <row r="45" spans="1:11" s="30" customFormat="1" x14ac:dyDescent="0.25">
      <c r="A45" s="3"/>
      <c r="B45" s="4"/>
      <c r="C45" s="4"/>
      <c r="D45" s="4"/>
      <c r="E45" s="4"/>
      <c r="F45" s="4"/>
      <c r="G45" s="4"/>
      <c r="H45" s="4"/>
      <c r="I45" s="5"/>
      <c r="J45" s="4"/>
      <c r="K45" s="4"/>
    </row>
    <row r="46" spans="1:11" s="30" customFormat="1" x14ac:dyDescent="0.25">
      <c r="A46" s="3">
        <v>14</v>
      </c>
      <c r="B46" s="4">
        <v>6706142135</v>
      </c>
      <c r="C46" s="4" t="s">
        <v>388</v>
      </c>
      <c r="D46" s="4" t="s">
        <v>211</v>
      </c>
      <c r="E46" s="4">
        <v>1415</v>
      </c>
      <c r="F46" s="4" t="s">
        <v>40</v>
      </c>
      <c r="G46" s="4">
        <v>3.64</v>
      </c>
      <c r="H46" s="4">
        <v>40</v>
      </c>
      <c r="I46" s="4" t="s">
        <v>105</v>
      </c>
      <c r="J46" s="4" t="s">
        <v>105</v>
      </c>
      <c r="K46" s="4" t="s">
        <v>274</v>
      </c>
    </row>
    <row r="47" spans="1:11" s="30" customFormat="1" x14ac:dyDescent="0.25">
      <c r="A47" s="3"/>
      <c r="B47" s="5"/>
      <c r="C47" s="4"/>
      <c r="D47" s="4"/>
      <c r="E47" s="4"/>
      <c r="F47" s="4"/>
      <c r="G47" s="4"/>
      <c r="H47" s="4"/>
      <c r="I47" s="5">
        <v>42172</v>
      </c>
      <c r="J47" s="5">
        <v>42262</v>
      </c>
      <c r="K47" s="4"/>
    </row>
    <row r="48" spans="1:11" s="30" customFormat="1" x14ac:dyDescent="0.25">
      <c r="A48" s="3"/>
      <c r="B48" s="4"/>
      <c r="C48" s="4"/>
      <c r="D48" s="4"/>
      <c r="E48" s="4"/>
      <c r="F48" s="4"/>
      <c r="G48" s="4"/>
      <c r="H48" s="4"/>
      <c r="I48" s="5"/>
      <c r="J48" s="4"/>
      <c r="K48" s="4"/>
    </row>
    <row r="49" spans="1:11" x14ac:dyDescent="0.25">
      <c r="A49" s="3">
        <v>15</v>
      </c>
      <c r="B49" s="4">
        <v>6706144059</v>
      </c>
      <c r="C49" s="4" t="s">
        <v>222</v>
      </c>
      <c r="D49" s="4" t="s">
        <v>211</v>
      </c>
      <c r="E49" s="4">
        <v>1415</v>
      </c>
      <c r="F49" s="4" t="s">
        <v>40</v>
      </c>
      <c r="G49" s="4">
        <v>3.5</v>
      </c>
      <c r="H49" s="4">
        <v>40</v>
      </c>
      <c r="I49" s="4" t="s">
        <v>105</v>
      </c>
      <c r="J49" s="4" t="s">
        <v>105</v>
      </c>
      <c r="K49" s="4" t="s">
        <v>274</v>
      </c>
    </row>
    <row r="50" spans="1:11" x14ac:dyDescent="0.25">
      <c r="A50" s="3"/>
      <c r="B50" s="4"/>
      <c r="C50" s="4"/>
      <c r="D50" s="4"/>
      <c r="E50" s="4"/>
      <c r="F50" s="4"/>
      <c r="G50" s="4"/>
      <c r="H50" s="4"/>
      <c r="I50" s="5">
        <v>42257</v>
      </c>
      <c r="J50" s="5">
        <v>42257</v>
      </c>
      <c r="K50" s="4"/>
    </row>
    <row r="51" spans="1:11" x14ac:dyDescent="0.25">
      <c r="A51" s="3"/>
      <c r="B51" s="4"/>
      <c r="C51" s="4" t="s">
        <v>212</v>
      </c>
      <c r="D51" s="4"/>
      <c r="E51" s="4"/>
      <c r="F51" s="4"/>
      <c r="G51" s="4"/>
      <c r="H51" s="4"/>
      <c r="I51" s="4"/>
      <c r="J51" s="4"/>
      <c r="K51" s="4"/>
    </row>
    <row r="52" spans="1:11" x14ac:dyDescent="0.25">
      <c r="A52" s="3">
        <v>16</v>
      </c>
      <c r="B52" s="4">
        <v>6706144063</v>
      </c>
      <c r="C52" s="4" t="s">
        <v>223</v>
      </c>
      <c r="D52" s="4" t="s">
        <v>211</v>
      </c>
      <c r="E52" s="4">
        <v>1415</v>
      </c>
      <c r="F52" s="4" t="s">
        <v>40</v>
      </c>
      <c r="G52" s="4">
        <v>3.09</v>
      </c>
      <c r="H52" s="4">
        <v>40</v>
      </c>
      <c r="I52" s="4" t="s">
        <v>105</v>
      </c>
      <c r="J52" s="4" t="s">
        <v>105</v>
      </c>
      <c r="K52" s="4" t="s">
        <v>274</v>
      </c>
    </row>
    <row r="53" spans="1:11" x14ac:dyDescent="0.25">
      <c r="A53" s="3"/>
      <c r="B53" s="4"/>
      <c r="C53" s="4"/>
      <c r="D53" s="4"/>
      <c r="E53" s="4"/>
      <c r="F53" s="4"/>
      <c r="G53" s="4"/>
      <c r="H53" s="4"/>
      <c r="I53" s="5">
        <v>42257</v>
      </c>
      <c r="J53" s="5">
        <v>42257</v>
      </c>
      <c r="K53" s="4"/>
    </row>
    <row r="54" spans="1:11" x14ac:dyDescent="0.25">
      <c r="A54" s="3"/>
      <c r="B54" s="4"/>
      <c r="C54" s="4" t="s">
        <v>212</v>
      </c>
      <c r="D54" s="4"/>
      <c r="E54" s="4"/>
      <c r="F54" s="4"/>
      <c r="G54" s="4"/>
      <c r="H54" s="4"/>
      <c r="I54" s="5"/>
      <c r="J54" s="4"/>
      <c r="K54" s="4"/>
    </row>
    <row r="55" spans="1:11" x14ac:dyDescent="0.25">
      <c r="A55" s="3">
        <v>17</v>
      </c>
      <c r="B55" s="4">
        <v>6706144067</v>
      </c>
      <c r="C55" s="4" t="s">
        <v>224</v>
      </c>
      <c r="D55" s="4" t="s">
        <v>211</v>
      </c>
      <c r="E55" s="4">
        <v>1415</v>
      </c>
      <c r="F55" s="4" t="s">
        <v>40</v>
      </c>
      <c r="G55" s="4">
        <v>3.68</v>
      </c>
      <c r="H55" s="4">
        <v>40</v>
      </c>
      <c r="I55" s="4" t="s">
        <v>105</v>
      </c>
      <c r="J55" s="4" t="s">
        <v>105</v>
      </c>
      <c r="K55" s="4" t="s">
        <v>274</v>
      </c>
    </row>
    <row r="56" spans="1:11" x14ac:dyDescent="0.25">
      <c r="A56" s="3"/>
      <c r="B56" s="4"/>
      <c r="C56" s="4"/>
      <c r="D56" s="4"/>
      <c r="E56" s="4"/>
      <c r="F56" s="4"/>
      <c r="G56" s="4"/>
      <c r="H56" s="4"/>
      <c r="I56" s="5">
        <v>42256</v>
      </c>
      <c r="J56" s="5">
        <v>42257</v>
      </c>
      <c r="K56" s="4"/>
    </row>
    <row r="57" spans="1:11" x14ac:dyDescent="0.25">
      <c r="A57" s="3"/>
      <c r="B57" s="4"/>
      <c r="C57" s="4" t="s">
        <v>212</v>
      </c>
      <c r="D57" s="4"/>
      <c r="E57" s="4"/>
      <c r="F57" s="4"/>
      <c r="G57" s="4"/>
      <c r="H57" s="4"/>
      <c r="I57" s="5"/>
      <c r="J57" s="4"/>
      <c r="K57" s="4"/>
    </row>
    <row r="58" spans="1:11" x14ac:dyDescent="0.25">
      <c r="A58" s="3">
        <v>18</v>
      </c>
      <c r="B58" s="4">
        <v>6706144071</v>
      </c>
      <c r="C58" s="4" t="s">
        <v>225</v>
      </c>
      <c r="D58" s="4" t="s">
        <v>211</v>
      </c>
      <c r="E58" s="4">
        <v>1415</v>
      </c>
      <c r="F58" s="4" t="s">
        <v>40</v>
      </c>
      <c r="G58" s="4">
        <v>3.68</v>
      </c>
      <c r="H58" s="4">
        <v>40</v>
      </c>
      <c r="I58" s="4" t="s">
        <v>105</v>
      </c>
      <c r="J58" s="4" t="s">
        <v>105</v>
      </c>
      <c r="K58" s="4" t="s">
        <v>274</v>
      </c>
    </row>
    <row r="59" spans="1:11" x14ac:dyDescent="0.25">
      <c r="A59" s="3"/>
      <c r="B59" s="4"/>
      <c r="C59" s="4"/>
      <c r="D59" s="4"/>
      <c r="E59" s="4"/>
      <c r="F59" s="4"/>
      <c r="G59" s="4"/>
      <c r="H59" s="4"/>
      <c r="I59" s="5">
        <v>42255</v>
      </c>
      <c r="J59" s="5">
        <v>42257</v>
      </c>
      <c r="K59" s="4"/>
    </row>
    <row r="60" spans="1:11" x14ac:dyDescent="0.25">
      <c r="A60" s="3"/>
      <c r="B60" s="4"/>
      <c r="C60" s="4" t="s">
        <v>212</v>
      </c>
      <c r="D60" s="4"/>
      <c r="E60" s="4"/>
      <c r="F60" s="4"/>
      <c r="G60" s="4"/>
      <c r="H60" s="4"/>
      <c r="I60" s="5"/>
      <c r="J60" s="4"/>
      <c r="K60" s="4"/>
    </row>
    <row r="61" spans="1:11" x14ac:dyDescent="0.25">
      <c r="A61" s="3">
        <v>19</v>
      </c>
      <c r="B61" s="4">
        <v>6706144075</v>
      </c>
      <c r="C61" s="4" t="s">
        <v>226</v>
      </c>
      <c r="D61" s="4" t="s">
        <v>211</v>
      </c>
      <c r="E61" s="4">
        <v>1415</v>
      </c>
      <c r="F61" s="4" t="s">
        <v>40</v>
      </c>
      <c r="G61" s="4">
        <v>3.14</v>
      </c>
      <c r="H61" s="4">
        <v>40</v>
      </c>
      <c r="I61" s="4" t="s">
        <v>105</v>
      </c>
      <c r="J61" s="4" t="s">
        <v>105</v>
      </c>
      <c r="K61" s="4" t="s">
        <v>274</v>
      </c>
    </row>
    <row r="62" spans="1:11" x14ac:dyDescent="0.25">
      <c r="A62" s="3"/>
      <c r="B62" s="4"/>
      <c r="C62" s="4"/>
      <c r="D62" s="4"/>
      <c r="E62" s="4"/>
      <c r="F62" s="4"/>
      <c r="G62" s="4"/>
      <c r="H62" s="4"/>
      <c r="I62" s="5">
        <v>42257</v>
      </c>
      <c r="J62" s="5">
        <v>42257</v>
      </c>
      <c r="K62" s="4"/>
    </row>
    <row r="63" spans="1:11" x14ac:dyDescent="0.25">
      <c r="A63" s="3"/>
      <c r="B63" s="4"/>
      <c r="C63" s="4" t="s">
        <v>212</v>
      </c>
      <c r="D63" s="4"/>
      <c r="E63" s="4"/>
      <c r="F63" s="4"/>
      <c r="G63" s="4"/>
      <c r="H63" s="4"/>
      <c r="I63" s="5"/>
      <c r="J63" s="4"/>
      <c r="K63" s="4"/>
    </row>
    <row r="64" spans="1:11" x14ac:dyDescent="0.25">
      <c r="A64" s="3">
        <v>20</v>
      </c>
      <c r="B64" s="4">
        <v>6706144083</v>
      </c>
      <c r="C64" s="4" t="s">
        <v>227</v>
      </c>
      <c r="D64" s="4" t="s">
        <v>211</v>
      </c>
      <c r="E64" s="4">
        <v>1415</v>
      </c>
      <c r="F64" s="4" t="s">
        <v>40</v>
      </c>
      <c r="G64" s="4">
        <v>3.34</v>
      </c>
      <c r="H64" s="4">
        <v>40</v>
      </c>
      <c r="I64" s="4" t="s">
        <v>105</v>
      </c>
      <c r="J64" s="4" t="s">
        <v>105</v>
      </c>
      <c r="K64" s="4" t="s">
        <v>274</v>
      </c>
    </row>
    <row r="65" spans="1:11" x14ac:dyDescent="0.25">
      <c r="A65" s="3"/>
      <c r="B65" s="4"/>
      <c r="C65" s="4"/>
      <c r="D65" s="4"/>
      <c r="E65" s="4"/>
      <c r="F65" s="4"/>
      <c r="G65" s="4"/>
      <c r="H65" s="4"/>
      <c r="I65" s="5">
        <v>42257</v>
      </c>
      <c r="J65" s="5">
        <v>42257</v>
      </c>
      <c r="K65" s="4"/>
    </row>
    <row r="66" spans="1:11" x14ac:dyDescent="0.25">
      <c r="A66" s="3"/>
      <c r="B66" s="4"/>
      <c r="C66" s="4" t="s">
        <v>212</v>
      </c>
      <c r="D66" s="4"/>
      <c r="E66" s="4"/>
      <c r="F66" s="4"/>
      <c r="G66" s="4"/>
      <c r="H66" s="4"/>
      <c r="I66" s="5"/>
      <c r="J66" s="4"/>
      <c r="K66" s="4"/>
    </row>
    <row r="67" spans="1:11" x14ac:dyDescent="0.25">
      <c r="A67" s="3">
        <v>21</v>
      </c>
      <c r="B67" s="4">
        <v>6706144087</v>
      </c>
      <c r="C67" s="4" t="s">
        <v>228</v>
      </c>
      <c r="D67" s="4" t="s">
        <v>211</v>
      </c>
      <c r="E67" s="4">
        <v>1415</v>
      </c>
      <c r="F67" s="4" t="s">
        <v>40</v>
      </c>
      <c r="G67" s="4">
        <v>3.4</v>
      </c>
      <c r="H67" s="4">
        <v>40</v>
      </c>
      <c r="I67" s="4" t="s">
        <v>105</v>
      </c>
      <c r="J67" s="4" t="s">
        <v>105</v>
      </c>
      <c r="K67" s="4" t="s">
        <v>274</v>
      </c>
    </row>
    <row r="68" spans="1:11" x14ac:dyDescent="0.25">
      <c r="A68" s="3"/>
      <c r="B68" s="4"/>
      <c r="C68" s="4"/>
      <c r="D68" s="4"/>
      <c r="E68" s="4"/>
      <c r="F68" s="4"/>
      <c r="G68" s="4"/>
      <c r="H68" s="4"/>
      <c r="I68" s="5">
        <v>42249</v>
      </c>
      <c r="J68" s="5">
        <v>42257</v>
      </c>
      <c r="K68" s="4"/>
    </row>
    <row r="69" spans="1:11" x14ac:dyDescent="0.25">
      <c r="A69" s="3"/>
      <c r="B69" s="4"/>
      <c r="C69" s="4" t="s">
        <v>212</v>
      </c>
      <c r="D69" s="4"/>
      <c r="E69" s="4"/>
      <c r="F69" s="4"/>
      <c r="G69" s="4"/>
      <c r="H69" s="4"/>
      <c r="I69" s="5"/>
      <c r="J69" s="4"/>
      <c r="K69" s="4"/>
    </row>
    <row r="70" spans="1:11" x14ac:dyDescent="0.25">
      <c r="A70" s="3">
        <v>22</v>
      </c>
      <c r="B70" s="4">
        <v>6706144099</v>
      </c>
      <c r="C70" s="4" t="s">
        <v>229</v>
      </c>
      <c r="D70" s="4" t="s">
        <v>211</v>
      </c>
      <c r="E70" s="4">
        <v>1415</v>
      </c>
      <c r="F70" s="4" t="s">
        <v>40</v>
      </c>
      <c r="G70" s="4">
        <v>3.61</v>
      </c>
      <c r="H70" s="4">
        <v>40</v>
      </c>
      <c r="I70" s="4" t="s">
        <v>105</v>
      </c>
      <c r="J70" s="4" t="s">
        <v>105</v>
      </c>
      <c r="K70" s="4" t="s">
        <v>274</v>
      </c>
    </row>
    <row r="71" spans="1:11" x14ac:dyDescent="0.25">
      <c r="A71" s="3"/>
      <c r="B71" s="4"/>
      <c r="C71" s="4"/>
      <c r="D71" s="4"/>
      <c r="E71" s="4"/>
      <c r="F71" s="4"/>
      <c r="G71" s="4"/>
      <c r="H71" s="4"/>
      <c r="I71" s="5">
        <v>42257</v>
      </c>
      <c r="J71" s="5">
        <v>42257</v>
      </c>
      <c r="K71" s="4"/>
    </row>
    <row r="72" spans="1:11" x14ac:dyDescent="0.25">
      <c r="A72" s="3"/>
      <c r="B72" s="4"/>
      <c r="C72" s="4" t="s">
        <v>212</v>
      </c>
      <c r="D72" s="4"/>
      <c r="E72" s="4"/>
      <c r="F72" s="4"/>
      <c r="G72" s="4"/>
      <c r="H72" s="4"/>
      <c r="I72" s="5"/>
      <c r="J72" s="4"/>
      <c r="K72" s="4"/>
    </row>
    <row r="73" spans="1:11" s="30" customFormat="1" x14ac:dyDescent="0.25">
      <c r="A73" s="3">
        <v>23</v>
      </c>
      <c r="B73" s="4">
        <v>6706144103</v>
      </c>
      <c r="C73" s="4" t="s">
        <v>390</v>
      </c>
      <c r="D73" s="4" t="s">
        <v>211</v>
      </c>
      <c r="E73" s="4">
        <v>1415</v>
      </c>
      <c r="F73" s="4" t="s">
        <v>40</v>
      </c>
      <c r="G73" s="4">
        <v>3.69</v>
      </c>
      <c r="H73" s="4">
        <v>40</v>
      </c>
      <c r="I73" s="4" t="s">
        <v>105</v>
      </c>
      <c r="J73" s="4" t="s">
        <v>105</v>
      </c>
      <c r="K73" s="4" t="s">
        <v>274</v>
      </c>
    </row>
    <row r="74" spans="1:11" s="30" customFormat="1" x14ac:dyDescent="0.25">
      <c r="B74" s="4"/>
      <c r="C74" s="4"/>
      <c r="D74" s="4"/>
      <c r="E74" s="4"/>
      <c r="F74" s="4"/>
      <c r="G74" s="4"/>
      <c r="H74" s="4"/>
      <c r="I74" s="71">
        <v>42172</v>
      </c>
      <c r="J74" s="5">
        <v>42262</v>
      </c>
      <c r="K74" s="4"/>
    </row>
    <row r="75" spans="1:11" s="30" customFormat="1" x14ac:dyDescent="0.25">
      <c r="A75" s="3"/>
      <c r="B75" s="4"/>
      <c r="C75" s="4"/>
      <c r="D75" s="4"/>
      <c r="E75" s="4"/>
      <c r="F75" s="4"/>
      <c r="G75" s="4"/>
      <c r="H75" s="4"/>
      <c r="I75" s="5"/>
      <c r="J75" s="4"/>
      <c r="K75" s="4"/>
    </row>
    <row r="76" spans="1:11" x14ac:dyDescent="0.25">
      <c r="A76" s="3">
        <v>24</v>
      </c>
      <c r="B76" s="4">
        <v>6706144115</v>
      </c>
      <c r="C76" s="4" t="s">
        <v>230</v>
      </c>
      <c r="D76" s="4" t="s">
        <v>211</v>
      </c>
      <c r="E76" s="4">
        <v>1415</v>
      </c>
      <c r="F76" s="4" t="s">
        <v>40</v>
      </c>
      <c r="G76" s="4">
        <v>3.33</v>
      </c>
      <c r="H76" s="4">
        <v>40</v>
      </c>
      <c r="I76" s="4" t="s">
        <v>105</v>
      </c>
      <c r="J76" s="4" t="s">
        <v>105</v>
      </c>
      <c r="K76" s="4" t="s">
        <v>274</v>
      </c>
    </row>
    <row r="77" spans="1:11" x14ac:dyDescent="0.25">
      <c r="A77" s="3"/>
      <c r="B77" s="4"/>
      <c r="C77" s="4"/>
      <c r="D77" s="4"/>
      <c r="E77" s="4"/>
      <c r="F77" s="4"/>
      <c r="G77" s="4"/>
      <c r="H77" s="4"/>
      <c r="I77" s="5">
        <v>42257</v>
      </c>
      <c r="J77" s="5">
        <v>42257</v>
      </c>
      <c r="K77" s="4"/>
    </row>
    <row r="78" spans="1:11" x14ac:dyDescent="0.25">
      <c r="A78" s="3"/>
      <c r="B78" s="4"/>
      <c r="C78" s="4" t="s">
        <v>212</v>
      </c>
      <c r="D78" s="4"/>
      <c r="E78" s="4"/>
      <c r="F78" s="4"/>
      <c r="G78" s="4"/>
      <c r="H78" s="4"/>
      <c r="I78" s="5"/>
      <c r="J78" s="4"/>
      <c r="K78" s="4"/>
    </row>
    <row r="79" spans="1:11" x14ac:dyDescent="0.25">
      <c r="A79" s="3">
        <v>25</v>
      </c>
      <c r="B79" s="4">
        <v>6706144119</v>
      </c>
      <c r="C79" s="4" t="s">
        <v>231</v>
      </c>
      <c r="D79" s="4" t="s">
        <v>211</v>
      </c>
      <c r="E79" s="4">
        <v>1415</v>
      </c>
      <c r="F79" s="4" t="s">
        <v>40</v>
      </c>
      <c r="G79" s="4">
        <v>3.4</v>
      </c>
      <c r="H79" s="4">
        <v>40</v>
      </c>
      <c r="I79" s="4" t="s">
        <v>105</v>
      </c>
      <c r="J79" s="4" t="s">
        <v>105</v>
      </c>
      <c r="K79" s="4" t="s">
        <v>274</v>
      </c>
    </row>
    <row r="80" spans="1:11" x14ac:dyDescent="0.25">
      <c r="A80" s="3"/>
      <c r="B80" s="4"/>
      <c r="C80" s="4"/>
      <c r="D80" s="4"/>
      <c r="E80" s="4"/>
      <c r="F80" s="4"/>
      <c r="G80" s="4"/>
      <c r="H80" s="4"/>
      <c r="I80" s="5">
        <v>42257</v>
      </c>
      <c r="J80" s="5">
        <v>42257</v>
      </c>
      <c r="K80" s="4"/>
    </row>
    <row r="81" spans="1:11" x14ac:dyDescent="0.25">
      <c r="A81" s="3"/>
      <c r="B81" s="4"/>
      <c r="C81" s="4" t="s">
        <v>212</v>
      </c>
      <c r="D81" s="4"/>
      <c r="E81" s="4"/>
      <c r="F81" s="4"/>
      <c r="G81" s="4"/>
      <c r="H81" s="4"/>
      <c r="I81" s="5"/>
      <c r="J81" s="4"/>
      <c r="K81" s="4"/>
    </row>
    <row r="82" spans="1:11" s="30" customFormat="1" x14ac:dyDescent="0.25">
      <c r="A82" s="3">
        <v>26</v>
      </c>
      <c r="B82" s="4">
        <v>6706144123</v>
      </c>
      <c r="C82" s="4" t="s">
        <v>391</v>
      </c>
      <c r="D82" s="4" t="s">
        <v>211</v>
      </c>
      <c r="E82" s="4">
        <v>1415</v>
      </c>
      <c r="F82" s="4" t="s">
        <v>40</v>
      </c>
      <c r="G82" s="4">
        <v>3.45</v>
      </c>
      <c r="H82" s="4">
        <v>40</v>
      </c>
      <c r="I82" s="4" t="s">
        <v>105</v>
      </c>
      <c r="J82" s="4" t="s">
        <v>105</v>
      </c>
      <c r="K82" s="4" t="s">
        <v>274</v>
      </c>
    </row>
    <row r="83" spans="1:11" s="30" customFormat="1" x14ac:dyDescent="0.25">
      <c r="A83" s="3"/>
      <c r="C83" s="4"/>
      <c r="D83" s="4"/>
      <c r="E83" s="4"/>
      <c r="F83" s="4"/>
      <c r="G83" s="4"/>
      <c r="H83" s="4"/>
      <c r="I83" s="5">
        <v>42172</v>
      </c>
      <c r="J83" s="5">
        <v>42262</v>
      </c>
      <c r="K83" s="4"/>
    </row>
    <row r="84" spans="1:11" s="30" customFormat="1" x14ac:dyDescent="0.25">
      <c r="A84" s="3"/>
      <c r="B84" s="4"/>
      <c r="C84" s="4"/>
      <c r="D84" s="4"/>
      <c r="E84" s="4"/>
      <c r="F84" s="4"/>
      <c r="G84" s="4"/>
      <c r="H84" s="4"/>
      <c r="I84" s="5"/>
      <c r="J84" s="4"/>
      <c r="K84" s="4"/>
    </row>
    <row r="85" spans="1:11" x14ac:dyDescent="0.25">
      <c r="A85" s="3">
        <v>27</v>
      </c>
      <c r="B85" s="4">
        <v>6706144127</v>
      </c>
      <c r="C85" s="4" t="s">
        <v>232</v>
      </c>
      <c r="D85" s="4" t="s">
        <v>211</v>
      </c>
      <c r="E85" s="4">
        <v>1415</v>
      </c>
      <c r="F85" s="4" t="s">
        <v>40</v>
      </c>
      <c r="G85" s="4">
        <v>3.54</v>
      </c>
      <c r="H85" s="4">
        <v>40</v>
      </c>
      <c r="I85" s="4" t="s">
        <v>105</v>
      </c>
      <c r="J85" s="4" t="s">
        <v>105</v>
      </c>
      <c r="K85" s="4" t="s">
        <v>274</v>
      </c>
    </row>
    <row r="86" spans="1:11" x14ac:dyDescent="0.25">
      <c r="A86" s="3"/>
      <c r="B86" s="4"/>
      <c r="C86" s="4"/>
      <c r="D86" s="4"/>
      <c r="E86" s="4"/>
      <c r="F86" s="4"/>
      <c r="G86" s="4"/>
      <c r="H86" s="4"/>
      <c r="I86" s="5">
        <v>42255</v>
      </c>
      <c r="J86" s="5">
        <v>42257</v>
      </c>
      <c r="K86" s="4"/>
    </row>
    <row r="87" spans="1:11" x14ac:dyDescent="0.25">
      <c r="A87" s="3"/>
      <c r="B87" s="4"/>
      <c r="C87" s="4" t="s">
        <v>212</v>
      </c>
      <c r="D87" s="4"/>
      <c r="E87" s="4"/>
      <c r="F87" s="4"/>
      <c r="G87" s="4"/>
      <c r="H87" s="4"/>
      <c r="I87" s="5"/>
      <c r="J87" s="4"/>
      <c r="K87" s="4"/>
    </row>
    <row r="88" spans="1:11" x14ac:dyDescent="0.25">
      <c r="A88" s="3">
        <v>28</v>
      </c>
      <c r="B88" s="4">
        <v>6706144131</v>
      </c>
      <c r="C88" s="4" t="s">
        <v>233</v>
      </c>
      <c r="D88" s="4" t="s">
        <v>211</v>
      </c>
      <c r="E88" s="4">
        <v>1415</v>
      </c>
      <c r="F88" s="4" t="s">
        <v>40</v>
      </c>
      <c r="G88" s="4">
        <v>3.59</v>
      </c>
      <c r="H88" s="4">
        <v>40</v>
      </c>
      <c r="I88" s="4" t="s">
        <v>105</v>
      </c>
      <c r="J88" s="4" t="s">
        <v>105</v>
      </c>
      <c r="K88" s="4" t="s">
        <v>274</v>
      </c>
    </row>
    <row r="89" spans="1:11" x14ac:dyDescent="0.25">
      <c r="A89" s="3"/>
      <c r="B89" s="4"/>
      <c r="C89" s="4"/>
      <c r="D89" s="4"/>
      <c r="E89" s="4"/>
      <c r="F89" s="4"/>
      <c r="G89" s="4"/>
      <c r="H89" s="4"/>
      <c r="I89" s="5">
        <v>42255</v>
      </c>
      <c r="J89" s="5">
        <v>42257</v>
      </c>
      <c r="K89" s="4"/>
    </row>
    <row r="90" spans="1:11" x14ac:dyDescent="0.25">
      <c r="A90" s="3"/>
      <c r="B90" s="4"/>
      <c r="C90" s="4" t="s">
        <v>212</v>
      </c>
      <c r="D90" s="4"/>
      <c r="E90" s="4"/>
      <c r="F90" s="4"/>
      <c r="G90" s="4"/>
      <c r="H90" s="4"/>
      <c r="I90" s="5"/>
      <c r="J90" s="4"/>
      <c r="K90" s="4"/>
    </row>
    <row r="91" spans="1:11" s="30" customFormat="1" x14ac:dyDescent="0.25">
      <c r="A91" s="3">
        <v>29</v>
      </c>
      <c r="B91" s="4">
        <v>6706144139</v>
      </c>
      <c r="C91" s="4" t="s">
        <v>392</v>
      </c>
      <c r="D91" s="4" t="s">
        <v>211</v>
      </c>
      <c r="E91" s="4">
        <v>1415</v>
      </c>
      <c r="F91" s="4" t="s">
        <v>40</v>
      </c>
      <c r="G91" s="4">
        <v>3.8</v>
      </c>
      <c r="H91" s="4">
        <v>40</v>
      </c>
      <c r="I91" s="4" t="s">
        <v>105</v>
      </c>
      <c r="J91" s="4" t="s">
        <v>105</v>
      </c>
      <c r="K91" s="4" t="s">
        <v>274</v>
      </c>
    </row>
    <row r="92" spans="1:11" s="30" customFormat="1" x14ac:dyDescent="0.25">
      <c r="B92" s="4"/>
      <c r="C92" s="4"/>
      <c r="D92" s="4"/>
      <c r="E92" s="4"/>
      <c r="F92" s="4"/>
      <c r="G92" s="4"/>
      <c r="H92" s="4"/>
      <c r="I92" s="71">
        <v>42172</v>
      </c>
      <c r="J92" s="5">
        <v>42262</v>
      </c>
      <c r="K92" s="4"/>
    </row>
    <row r="93" spans="1:11" s="30" customFormat="1" x14ac:dyDescent="0.25">
      <c r="A93" s="3"/>
      <c r="B93" s="4"/>
      <c r="C93" s="4"/>
      <c r="D93" s="4"/>
      <c r="E93" s="4"/>
      <c r="F93" s="4"/>
      <c r="G93" s="4"/>
      <c r="H93" s="4"/>
      <c r="I93" s="5"/>
      <c r="J93" s="4"/>
      <c r="K93" s="4"/>
    </row>
    <row r="94" spans="1:11" s="30" customFormat="1" x14ac:dyDescent="0.25">
      <c r="A94" s="3">
        <v>30</v>
      </c>
      <c r="B94" s="4">
        <v>6706144151</v>
      </c>
      <c r="C94" s="4" t="s">
        <v>393</v>
      </c>
      <c r="D94" s="4" t="s">
        <v>211</v>
      </c>
      <c r="E94" s="4">
        <v>1415</v>
      </c>
      <c r="F94" s="4" t="s">
        <v>40</v>
      </c>
      <c r="G94" s="4">
        <v>3.66</v>
      </c>
      <c r="H94" s="4">
        <v>40</v>
      </c>
      <c r="I94" s="4" t="s">
        <v>105</v>
      </c>
      <c r="J94" s="4" t="s">
        <v>105</v>
      </c>
      <c r="K94" s="4" t="s">
        <v>274</v>
      </c>
    </row>
    <row r="95" spans="1:11" s="30" customFormat="1" x14ac:dyDescent="0.25">
      <c r="B95" s="4"/>
      <c r="C95" s="4"/>
      <c r="D95" s="4"/>
      <c r="E95" s="4"/>
      <c r="F95" s="4"/>
      <c r="G95" s="4"/>
      <c r="H95" s="4"/>
      <c r="I95" s="71">
        <v>42172</v>
      </c>
      <c r="J95" s="5">
        <v>42262</v>
      </c>
      <c r="K95" s="4"/>
    </row>
    <row r="96" spans="1:11" s="30" customFormat="1" x14ac:dyDescent="0.25">
      <c r="A96" s="3"/>
      <c r="B96" s="4"/>
      <c r="C96" s="4"/>
      <c r="D96" s="4"/>
      <c r="E96" s="4"/>
      <c r="F96" s="4"/>
      <c r="G96" s="4"/>
      <c r="H96" s="4"/>
      <c r="I96" s="5"/>
      <c r="J96" s="4"/>
      <c r="K96" s="4"/>
    </row>
    <row r="97" spans="1:11" s="30" customFormat="1" ht="15" customHeight="1" x14ac:dyDescent="0.25">
      <c r="A97" s="3">
        <v>31</v>
      </c>
      <c r="B97" s="4">
        <v>6706144155</v>
      </c>
      <c r="C97" s="4" t="s">
        <v>394</v>
      </c>
      <c r="D97" s="4" t="s">
        <v>211</v>
      </c>
      <c r="E97" s="4">
        <v>1415</v>
      </c>
      <c r="F97" s="4" t="s">
        <v>40</v>
      </c>
      <c r="G97" s="4">
        <v>3.48</v>
      </c>
      <c r="H97" s="4">
        <v>40</v>
      </c>
      <c r="I97" s="4" t="s">
        <v>105</v>
      </c>
      <c r="J97" s="4" t="s">
        <v>105</v>
      </c>
      <c r="K97" s="4" t="s">
        <v>274</v>
      </c>
    </row>
    <row r="98" spans="1:11" s="30" customFormat="1" x14ac:dyDescent="0.25">
      <c r="A98" s="3"/>
      <c r="C98" s="4"/>
      <c r="D98" s="4"/>
      <c r="E98" s="4"/>
      <c r="F98" s="4"/>
      <c r="G98" s="4"/>
      <c r="H98" s="4"/>
      <c r="I98" s="5">
        <v>42172</v>
      </c>
      <c r="J98" s="5">
        <v>42262</v>
      </c>
      <c r="K98" s="4"/>
    </row>
    <row r="99" spans="1:11" s="30" customFormat="1" x14ac:dyDescent="0.25">
      <c r="A99" s="3"/>
      <c r="B99" s="4"/>
      <c r="C99" s="4"/>
      <c r="D99" s="4"/>
      <c r="E99" s="4"/>
      <c r="F99" s="4"/>
      <c r="G99" s="4"/>
      <c r="H99" s="4"/>
      <c r="I99" s="5"/>
      <c r="J99" s="4"/>
      <c r="K99" s="4"/>
    </row>
    <row r="100" spans="1:11" s="30" customFormat="1" x14ac:dyDescent="0.25">
      <c r="A100" s="3">
        <v>32</v>
      </c>
      <c r="B100" s="4">
        <v>6706144167</v>
      </c>
      <c r="C100" s="4" t="s">
        <v>395</v>
      </c>
      <c r="D100" s="4" t="s">
        <v>211</v>
      </c>
      <c r="E100" s="4">
        <v>1415</v>
      </c>
      <c r="F100" s="4" t="s">
        <v>40</v>
      </c>
      <c r="G100" s="4">
        <v>3.74</v>
      </c>
      <c r="H100" s="4">
        <v>40</v>
      </c>
      <c r="I100" s="4" t="s">
        <v>105</v>
      </c>
      <c r="J100" s="4" t="s">
        <v>105</v>
      </c>
      <c r="K100" s="4" t="s">
        <v>274</v>
      </c>
    </row>
    <row r="101" spans="1:11" s="30" customFormat="1" x14ac:dyDescent="0.25">
      <c r="A101" s="3"/>
      <c r="B101" s="5">
        <v>42171</v>
      </c>
      <c r="C101" s="4"/>
      <c r="D101" s="4"/>
      <c r="E101" s="4"/>
      <c r="F101" s="4"/>
      <c r="G101" s="4"/>
      <c r="H101" s="4"/>
      <c r="I101" s="5">
        <v>42171</v>
      </c>
      <c r="J101" s="5">
        <v>42262</v>
      </c>
      <c r="K101" s="4"/>
    </row>
    <row r="102" spans="1:11" s="30" customFormat="1" x14ac:dyDescent="0.25">
      <c r="A102" s="3"/>
      <c r="B102" s="4"/>
      <c r="C102" s="4"/>
      <c r="D102" s="4"/>
      <c r="E102" s="4"/>
      <c r="F102" s="4"/>
      <c r="G102" s="4"/>
      <c r="H102" s="4"/>
      <c r="I102" s="5"/>
      <c r="J102" s="4"/>
      <c r="K102" s="4"/>
    </row>
    <row r="103" spans="1:11" x14ac:dyDescent="0.25">
      <c r="A103" s="3">
        <v>33</v>
      </c>
      <c r="B103" s="4">
        <v>6706144171</v>
      </c>
      <c r="C103" s="4" t="s">
        <v>234</v>
      </c>
      <c r="D103" s="4" t="s">
        <v>211</v>
      </c>
      <c r="E103" s="4">
        <v>1415</v>
      </c>
      <c r="F103" s="4" t="s">
        <v>40</v>
      </c>
      <c r="G103" s="4">
        <v>3.18</v>
      </c>
      <c r="H103" s="4">
        <v>40</v>
      </c>
      <c r="I103" s="4" t="s">
        <v>105</v>
      </c>
      <c r="J103" s="4" t="s">
        <v>105</v>
      </c>
      <c r="K103" s="4" t="s">
        <v>274</v>
      </c>
    </row>
    <row r="104" spans="1:11" x14ac:dyDescent="0.25">
      <c r="A104" s="3"/>
      <c r="B104" s="4"/>
      <c r="C104" s="4"/>
      <c r="D104" s="4"/>
      <c r="E104" s="4"/>
      <c r="F104" s="4"/>
      <c r="G104" s="4"/>
      <c r="H104" s="4"/>
      <c r="I104" s="5">
        <v>42256</v>
      </c>
      <c r="J104" s="5">
        <v>42257</v>
      </c>
      <c r="K104" s="4"/>
    </row>
    <row r="105" spans="1:11" x14ac:dyDescent="0.25">
      <c r="C105" t="s">
        <v>212</v>
      </c>
      <c r="I105" s="42"/>
    </row>
  </sheetData>
  <mergeCells count="3">
    <mergeCell ref="A1:K1"/>
    <mergeCell ref="A3:K3"/>
    <mergeCell ref="A2:K2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5"/>
  <sheetViews>
    <sheetView workbookViewId="0">
      <selection activeCell="E17" sqref="E17"/>
    </sheetView>
  </sheetViews>
  <sheetFormatPr defaultRowHeight="15" x14ac:dyDescent="0.25"/>
  <cols>
    <col min="2" max="2" width="6.5703125" style="38" customWidth="1"/>
    <col min="3" max="3" width="11" bestFit="1" customWidth="1"/>
    <col min="4" max="4" width="53.7109375" bestFit="1" customWidth="1"/>
    <col min="5" max="5" width="10.28515625" bestFit="1" customWidth="1"/>
    <col min="6" max="6" width="7.42578125" customWidth="1"/>
    <col min="7" max="7" width="6.42578125" customWidth="1"/>
    <col min="8" max="8" width="8.140625" customWidth="1"/>
    <col min="9" max="9" width="7.42578125" customWidth="1"/>
    <col min="10" max="11" width="9.7109375" bestFit="1" customWidth="1"/>
    <col min="12" max="12" width="16" bestFit="1" customWidth="1"/>
  </cols>
  <sheetData>
    <row r="1" spans="2:12" ht="15.75" x14ac:dyDescent="0.25">
      <c r="B1" s="78" t="s">
        <v>238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ht="15.75" x14ac:dyDescent="0.25">
      <c r="B2" s="78" t="s">
        <v>151</v>
      </c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2:12" ht="15.75" x14ac:dyDescent="0.25">
      <c r="B3" s="78" t="s">
        <v>307</v>
      </c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2:12" s="30" customFormat="1" ht="15.75" x14ac:dyDescent="0.2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s="31" customFormat="1" x14ac:dyDescent="0.25">
      <c r="B5" s="43" t="s">
        <v>0</v>
      </c>
      <c r="C5" s="43" t="s">
        <v>1</v>
      </c>
      <c r="D5" s="43" t="s">
        <v>2</v>
      </c>
      <c r="E5" s="43" t="s">
        <v>3</v>
      </c>
      <c r="F5" s="43" t="s">
        <v>235</v>
      </c>
      <c r="G5" s="43" t="s">
        <v>4</v>
      </c>
      <c r="H5" s="43" t="s">
        <v>10</v>
      </c>
      <c r="I5" s="43" t="s">
        <v>58</v>
      </c>
      <c r="J5" s="43" t="s">
        <v>236</v>
      </c>
      <c r="K5" s="43" t="s">
        <v>4</v>
      </c>
      <c r="L5" s="43" t="s">
        <v>157</v>
      </c>
    </row>
    <row r="6" spans="2:12" x14ac:dyDescent="0.25">
      <c r="B6" s="3">
        <v>1</v>
      </c>
      <c r="C6" s="4">
        <v>6706140084</v>
      </c>
      <c r="D6" s="4" t="s">
        <v>276</v>
      </c>
      <c r="E6" s="4" t="s">
        <v>277</v>
      </c>
      <c r="F6" s="4">
        <v>1415</v>
      </c>
      <c r="G6" s="4" t="s">
        <v>37</v>
      </c>
      <c r="H6" s="4">
        <v>3.21</v>
      </c>
      <c r="I6" s="4">
        <v>40</v>
      </c>
      <c r="J6" s="4" t="s">
        <v>105</v>
      </c>
      <c r="K6" s="4" t="s">
        <v>105</v>
      </c>
      <c r="L6" s="4" t="s">
        <v>274</v>
      </c>
    </row>
    <row r="7" spans="2:12" x14ac:dyDescent="0.25">
      <c r="B7" s="3"/>
      <c r="C7" s="4"/>
      <c r="D7" s="4"/>
      <c r="E7" s="4"/>
      <c r="F7" s="4"/>
      <c r="G7" s="4"/>
      <c r="H7" s="4"/>
      <c r="I7" s="4"/>
      <c r="J7" s="5">
        <v>42257</v>
      </c>
      <c r="K7" s="5">
        <v>42257</v>
      </c>
      <c r="L7" s="4"/>
    </row>
    <row r="8" spans="2:12" x14ac:dyDescent="0.25">
      <c r="B8" s="3"/>
      <c r="C8" s="4"/>
      <c r="D8" s="4" t="s">
        <v>212</v>
      </c>
      <c r="E8" s="4"/>
      <c r="F8" s="4"/>
      <c r="G8" s="4"/>
      <c r="H8" s="4"/>
      <c r="I8" s="4"/>
      <c r="J8" s="4"/>
      <c r="K8" s="4"/>
      <c r="L8" s="4"/>
    </row>
    <row r="9" spans="2:12" x14ac:dyDescent="0.25">
      <c r="B9" s="3">
        <v>2</v>
      </c>
      <c r="C9" s="4">
        <v>6706140148</v>
      </c>
      <c r="D9" s="4" t="s">
        <v>278</v>
      </c>
      <c r="E9" s="4" t="s">
        <v>277</v>
      </c>
      <c r="F9" s="4">
        <v>1415</v>
      </c>
      <c r="G9" s="4" t="s">
        <v>37</v>
      </c>
      <c r="H9" s="4">
        <v>3.24</v>
      </c>
      <c r="I9" s="4">
        <v>40</v>
      </c>
      <c r="J9" s="4" t="s">
        <v>105</v>
      </c>
      <c r="K9" s="4" t="s">
        <v>105</v>
      </c>
      <c r="L9" s="4" t="s">
        <v>274</v>
      </c>
    </row>
    <row r="10" spans="2:12" x14ac:dyDescent="0.25">
      <c r="B10" s="3"/>
      <c r="C10" s="4"/>
      <c r="D10" s="4"/>
      <c r="E10" s="4"/>
      <c r="F10" s="4"/>
      <c r="G10" s="4"/>
      <c r="H10" s="4"/>
      <c r="I10" s="4"/>
      <c r="J10" s="5">
        <v>42257</v>
      </c>
      <c r="K10" s="5">
        <v>42257</v>
      </c>
      <c r="L10" s="4"/>
    </row>
    <row r="11" spans="2:12" x14ac:dyDescent="0.25">
      <c r="B11" s="3"/>
      <c r="C11" s="4"/>
      <c r="D11" s="4" t="s">
        <v>212</v>
      </c>
      <c r="E11" s="4"/>
      <c r="F11" s="4"/>
      <c r="G11" s="4"/>
      <c r="H11" s="4"/>
      <c r="I11" s="4"/>
      <c r="J11" s="5"/>
      <c r="K11" s="4"/>
      <c r="L11" s="4"/>
    </row>
    <row r="12" spans="2:12" x14ac:dyDescent="0.25">
      <c r="B12" s="3">
        <v>3</v>
      </c>
      <c r="C12" s="4">
        <v>6706142080</v>
      </c>
      <c r="D12" s="4" t="s">
        <v>279</v>
      </c>
      <c r="E12" s="4" t="s">
        <v>277</v>
      </c>
      <c r="F12" s="4">
        <v>1415</v>
      </c>
      <c r="G12" s="4" t="s">
        <v>37</v>
      </c>
      <c r="H12" s="4">
        <v>3.87</v>
      </c>
      <c r="I12" s="4">
        <v>40</v>
      </c>
      <c r="J12" s="4" t="s">
        <v>105</v>
      </c>
      <c r="K12" s="4" t="s">
        <v>105</v>
      </c>
      <c r="L12" s="4" t="s">
        <v>274</v>
      </c>
    </row>
    <row r="13" spans="2:12" x14ac:dyDescent="0.25">
      <c r="B13" s="3"/>
      <c r="C13" s="4"/>
      <c r="D13" s="4"/>
      <c r="E13" s="4"/>
      <c r="F13" s="4"/>
      <c r="G13" s="4"/>
      <c r="H13" s="4"/>
      <c r="I13" s="4"/>
      <c r="J13" s="5">
        <v>42257</v>
      </c>
      <c r="K13" s="5">
        <v>42257</v>
      </c>
      <c r="L13" s="4"/>
    </row>
    <row r="14" spans="2:12" x14ac:dyDescent="0.25">
      <c r="B14" s="3"/>
      <c r="C14" s="4"/>
      <c r="D14" s="4" t="s">
        <v>212</v>
      </c>
      <c r="E14" s="4"/>
      <c r="F14" s="4"/>
      <c r="G14" s="4"/>
      <c r="H14" s="4"/>
      <c r="I14" s="4"/>
      <c r="J14" s="5"/>
      <c r="K14" s="4"/>
      <c r="L14" s="4"/>
    </row>
    <row r="15" spans="2:12" x14ac:dyDescent="0.25">
      <c r="B15" s="3">
        <v>4</v>
      </c>
      <c r="C15" s="4">
        <v>6706142104</v>
      </c>
      <c r="D15" s="4" t="s">
        <v>280</v>
      </c>
      <c r="E15" s="4" t="s">
        <v>277</v>
      </c>
      <c r="F15" s="4">
        <v>1415</v>
      </c>
      <c r="G15" s="4" t="s">
        <v>37</v>
      </c>
      <c r="H15" s="4">
        <v>3.49</v>
      </c>
      <c r="I15" s="4">
        <v>40</v>
      </c>
      <c r="J15" s="4" t="s">
        <v>105</v>
      </c>
      <c r="K15" s="4" t="s">
        <v>105</v>
      </c>
      <c r="L15" s="4" t="s">
        <v>274</v>
      </c>
    </row>
    <row r="16" spans="2:12" x14ac:dyDescent="0.25">
      <c r="B16" s="3"/>
      <c r="C16" s="4"/>
      <c r="D16" s="4"/>
      <c r="E16" s="4"/>
      <c r="F16" s="4"/>
      <c r="G16" s="4"/>
      <c r="H16" s="4"/>
      <c r="I16" s="4"/>
      <c r="J16" s="5">
        <v>42257</v>
      </c>
      <c r="K16" s="5">
        <v>42257</v>
      </c>
      <c r="L16" s="4"/>
    </row>
    <row r="17" spans="2:12" x14ac:dyDescent="0.25">
      <c r="B17" s="3"/>
      <c r="C17" s="4"/>
      <c r="D17" s="4" t="s">
        <v>212</v>
      </c>
      <c r="E17" s="4"/>
      <c r="F17" s="4"/>
      <c r="G17" s="4"/>
      <c r="H17" s="4"/>
      <c r="I17" s="4"/>
      <c r="J17" s="5"/>
      <c r="K17" s="4"/>
      <c r="L17" s="4"/>
    </row>
    <row r="18" spans="2:12" x14ac:dyDescent="0.25">
      <c r="B18" s="3">
        <v>5</v>
      </c>
      <c r="C18" s="4">
        <v>6706144004</v>
      </c>
      <c r="D18" s="4" t="s">
        <v>281</v>
      </c>
      <c r="E18" s="4" t="s">
        <v>277</v>
      </c>
      <c r="F18" s="4">
        <v>1415</v>
      </c>
      <c r="G18" s="4" t="s">
        <v>37</v>
      </c>
      <c r="H18" s="4">
        <v>3.36</v>
      </c>
      <c r="I18" s="4">
        <v>40</v>
      </c>
      <c r="J18" s="4" t="s">
        <v>105</v>
      </c>
      <c r="K18" s="4" t="s">
        <v>105</v>
      </c>
      <c r="L18" s="4" t="s">
        <v>274</v>
      </c>
    </row>
    <row r="19" spans="2:12" x14ac:dyDescent="0.25">
      <c r="B19" s="3"/>
      <c r="C19" s="4"/>
      <c r="D19" s="4"/>
      <c r="E19" s="4"/>
      <c r="F19" s="4"/>
      <c r="G19" s="4"/>
      <c r="H19" s="4"/>
      <c r="I19" s="4"/>
      <c r="J19" s="5">
        <v>42257</v>
      </c>
      <c r="K19" s="5">
        <v>42257</v>
      </c>
      <c r="L19" s="4"/>
    </row>
    <row r="20" spans="2:12" x14ac:dyDescent="0.25">
      <c r="B20" s="3"/>
      <c r="C20" s="4"/>
      <c r="D20" s="4" t="s">
        <v>212</v>
      </c>
      <c r="E20" s="4"/>
      <c r="F20" s="4"/>
      <c r="G20" s="4"/>
      <c r="H20" s="4"/>
      <c r="I20" s="4"/>
      <c r="J20" s="5"/>
      <c r="K20" s="4"/>
      <c r="L20" s="4"/>
    </row>
    <row r="21" spans="2:12" x14ac:dyDescent="0.25">
      <c r="B21" s="3">
        <v>6</v>
      </c>
      <c r="C21" s="4">
        <v>6706144016</v>
      </c>
      <c r="D21" s="4" t="s">
        <v>282</v>
      </c>
      <c r="E21" s="4" t="s">
        <v>277</v>
      </c>
      <c r="F21" s="4">
        <v>1415</v>
      </c>
      <c r="G21" s="4" t="s">
        <v>37</v>
      </c>
      <c r="H21" s="4">
        <v>3.86</v>
      </c>
      <c r="I21" s="4">
        <v>40</v>
      </c>
      <c r="J21" s="4" t="s">
        <v>105</v>
      </c>
      <c r="K21" s="4" t="s">
        <v>105</v>
      </c>
      <c r="L21" s="4" t="s">
        <v>274</v>
      </c>
    </row>
    <row r="22" spans="2:12" x14ac:dyDescent="0.25">
      <c r="B22" s="3"/>
      <c r="C22" s="4"/>
      <c r="D22" s="4"/>
      <c r="E22" s="4"/>
      <c r="F22" s="4"/>
      <c r="G22" s="4"/>
      <c r="H22" s="4"/>
      <c r="I22" s="4"/>
      <c r="J22" s="5">
        <v>42255</v>
      </c>
      <c r="K22" s="5">
        <v>42257</v>
      </c>
      <c r="L22" s="4"/>
    </row>
    <row r="23" spans="2:12" x14ac:dyDescent="0.25">
      <c r="B23" s="3"/>
      <c r="C23" s="4"/>
      <c r="D23" s="4" t="s">
        <v>212</v>
      </c>
      <c r="E23" s="4"/>
      <c r="F23" s="4"/>
      <c r="G23" s="4"/>
      <c r="H23" s="4"/>
      <c r="I23" s="4"/>
      <c r="J23" s="5"/>
      <c r="K23" s="4"/>
      <c r="L23" s="4"/>
    </row>
    <row r="24" spans="2:12" x14ac:dyDescent="0.25">
      <c r="B24" s="3">
        <v>7</v>
      </c>
      <c r="C24" s="4">
        <v>6706144028</v>
      </c>
      <c r="D24" s="4" t="s">
        <v>283</v>
      </c>
      <c r="E24" s="4" t="s">
        <v>277</v>
      </c>
      <c r="F24" s="4">
        <v>1415</v>
      </c>
      <c r="G24" s="4" t="s">
        <v>37</v>
      </c>
      <c r="H24" s="4">
        <v>3.46</v>
      </c>
      <c r="I24" s="4">
        <v>40</v>
      </c>
      <c r="J24" s="4" t="s">
        <v>105</v>
      </c>
      <c r="K24" s="4" t="s">
        <v>105</v>
      </c>
      <c r="L24" s="4" t="s">
        <v>274</v>
      </c>
    </row>
    <row r="25" spans="2:12" x14ac:dyDescent="0.25">
      <c r="B25" s="3"/>
      <c r="C25" s="4"/>
      <c r="D25" s="4"/>
      <c r="E25" s="4"/>
      <c r="F25" s="4"/>
      <c r="G25" s="4"/>
      <c r="H25" s="4"/>
      <c r="I25" s="4"/>
      <c r="J25" s="5">
        <v>42257</v>
      </c>
      <c r="K25" s="5">
        <v>42257</v>
      </c>
      <c r="L25" s="4"/>
    </row>
    <row r="26" spans="2:12" x14ac:dyDescent="0.25">
      <c r="B26" s="3"/>
      <c r="C26" s="4"/>
      <c r="D26" s="4" t="s">
        <v>212</v>
      </c>
      <c r="E26" s="4"/>
      <c r="F26" s="4"/>
      <c r="G26" s="4"/>
      <c r="H26" s="4"/>
      <c r="I26" s="4"/>
      <c r="J26" s="5"/>
      <c r="K26" s="4"/>
      <c r="L26" s="4"/>
    </row>
    <row r="27" spans="2:12" x14ac:dyDescent="0.25">
      <c r="B27" s="3">
        <v>8</v>
      </c>
      <c r="C27" s="4">
        <v>6706144032</v>
      </c>
      <c r="D27" s="4" t="s">
        <v>284</v>
      </c>
      <c r="E27" s="4" t="s">
        <v>277</v>
      </c>
      <c r="F27" s="4">
        <v>1415</v>
      </c>
      <c r="G27" s="4" t="s">
        <v>37</v>
      </c>
      <c r="H27" s="4">
        <v>3.49</v>
      </c>
      <c r="I27" s="4">
        <v>40</v>
      </c>
      <c r="J27" s="4" t="s">
        <v>105</v>
      </c>
      <c r="K27" s="4" t="s">
        <v>105</v>
      </c>
      <c r="L27" s="4" t="s">
        <v>274</v>
      </c>
    </row>
    <row r="28" spans="2:12" x14ac:dyDescent="0.25">
      <c r="B28" s="3"/>
      <c r="C28" s="4"/>
      <c r="D28" s="4"/>
      <c r="E28" s="4"/>
      <c r="F28" s="4"/>
      <c r="G28" s="4"/>
      <c r="H28" s="4"/>
      <c r="I28" s="4"/>
      <c r="J28" s="5">
        <v>42257</v>
      </c>
      <c r="K28" s="5">
        <v>42257</v>
      </c>
      <c r="L28" s="4"/>
    </row>
    <row r="29" spans="2:12" x14ac:dyDescent="0.25">
      <c r="B29" s="3"/>
      <c r="C29" s="4"/>
      <c r="D29" s="4" t="s">
        <v>212</v>
      </c>
      <c r="E29" s="4"/>
      <c r="F29" s="4"/>
      <c r="G29" s="4"/>
      <c r="H29" s="4"/>
      <c r="I29" s="4"/>
      <c r="J29" s="5"/>
      <c r="K29" s="4"/>
      <c r="L29" s="4"/>
    </row>
    <row r="30" spans="2:12" x14ac:dyDescent="0.25">
      <c r="B30" s="3">
        <v>9</v>
      </c>
      <c r="C30" s="4">
        <v>6706144036</v>
      </c>
      <c r="D30" s="4" t="s">
        <v>285</v>
      </c>
      <c r="E30" s="4" t="s">
        <v>277</v>
      </c>
      <c r="F30" s="4">
        <v>1415</v>
      </c>
      <c r="G30" s="4" t="s">
        <v>37</v>
      </c>
      <c r="H30" s="4">
        <v>3.38</v>
      </c>
      <c r="I30" s="4">
        <v>40</v>
      </c>
      <c r="J30" s="4" t="s">
        <v>105</v>
      </c>
      <c r="K30" s="4" t="s">
        <v>105</v>
      </c>
      <c r="L30" s="4" t="s">
        <v>274</v>
      </c>
    </row>
    <row r="31" spans="2:12" x14ac:dyDescent="0.25">
      <c r="B31" s="3"/>
      <c r="C31" s="4"/>
      <c r="D31" s="4"/>
      <c r="E31" s="4"/>
      <c r="F31" s="4"/>
      <c r="G31" s="4"/>
      <c r="H31" s="4"/>
      <c r="I31" s="4"/>
      <c r="J31" s="5">
        <v>42257</v>
      </c>
      <c r="K31" s="5">
        <v>42257</v>
      </c>
      <c r="L31" s="4"/>
    </row>
    <row r="32" spans="2:12" x14ac:dyDescent="0.25">
      <c r="B32" s="3"/>
      <c r="C32" s="4"/>
      <c r="D32" s="4" t="s">
        <v>212</v>
      </c>
      <c r="E32" s="4"/>
      <c r="F32" s="4"/>
      <c r="G32" s="4"/>
      <c r="H32" s="4"/>
      <c r="I32" s="4"/>
      <c r="J32" s="5"/>
      <c r="K32" s="4"/>
      <c r="L32" s="4"/>
    </row>
    <row r="33" spans="2:12" x14ac:dyDescent="0.25">
      <c r="B33" s="3">
        <v>10</v>
      </c>
      <c r="C33" s="4">
        <v>6706144044</v>
      </c>
      <c r="D33" s="4" t="s">
        <v>286</v>
      </c>
      <c r="E33" s="4" t="s">
        <v>277</v>
      </c>
      <c r="F33" s="4">
        <v>1415</v>
      </c>
      <c r="G33" s="4" t="s">
        <v>37</v>
      </c>
      <c r="H33" s="4">
        <v>3.4</v>
      </c>
      <c r="I33" s="4">
        <v>40</v>
      </c>
      <c r="J33" s="4" t="s">
        <v>105</v>
      </c>
      <c r="K33" s="4" t="s">
        <v>105</v>
      </c>
      <c r="L33" s="4" t="s">
        <v>274</v>
      </c>
    </row>
    <row r="34" spans="2:12" x14ac:dyDescent="0.25">
      <c r="B34" s="3"/>
      <c r="C34" s="4"/>
      <c r="D34" s="4"/>
      <c r="E34" s="4"/>
      <c r="F34" s="4"/>
      <c r="G34" s="4"/>
      <c r="H34" s="4"/>
      <c r="I34" s="4"/>
      <c r="J34" s="5">
        <v>42257</v>
      </c>
      <c r="K34" s="5">
        <v>42257</v>
      </c>
      <c r="L34" s="4"/>
    </row>
    <row r="35" spans="2:12" x14ac:dyDescent="0.25">
      <c r="B35" s="3"/>
      <c r="C35" s="4"/>
      <c r="D35" s="4" t="s">
        <v>212</v>
      </c>
      <c r="E35" s="4"/>
      <c r="F35" s="4"/>
      <c r="G35" s="4"/>
      <c r="H35" s="4"/>
      <c r="I35" s="4"/>
      <c r="J35" s="5"/>
      <c r="K35" s="4"/>
      <c r="L35" s="4"/>
    </row>
    <row r="36" spans="2:12" x14ac:dyDescent="0.25">
      <c r="B36" s="3">
        <v>11</v>
      </c>
      <c r="C36" s="4">
        <v>6706144048</v>
      </c>
      <c r="D36" s="4" t="s">
        <v>287</v>
      </c>
      <c r="E36" s="4" t="s">
        <v>277</v>
      </c>
      <c r="F36" s="4">
        <v>1415</v>
      </c>
      <c r="G36" s="4" t="s">
        <v>37</v>
      </c>
      <c r="H36" s="4">
        <v>3.31</v>
      </c>
      <c r="I36" s="4">
        <v>40</v>
      </c>
      <c r="J36" s="4" t="s">
        <v>105</v>
      </c>
      <c r="K36" s="4" t="s">
        <v>105</v>
      </c>
      <c r="L36" s="4" t="s">
        <v>274</v>
      </c>
    </row>
    <row r="37" spans="2:12" x14ac:dyDescent="0.25">
      <c r="B37" s="3"/>
      <c r="C37" s="4"/>
      <c r="D37" s="4"/>
      <c r="E37" s="4"/>
      <c r="F37" s="4"/>
      <c r="G37" s="4"/>
      <c r="H37" s="4"/>
      <c r="I37" s="4"/>
      <c r="J37" s="5">
        <v>42257</v>
      </c>
      <c r="K37" s="5">
        <v>42257</v>
      </c>
      <c r="L37" s="4"/>
    </row>
    <row r="38" spans="2:12" x14ac:dyDescent="0.25">
      <c r="B38" s="3"/>
      <c r="C38" s="4"/>
      <c r="D38" s="4" t="s">
        <v>212</v>
      </c>
      <c r="E38" s="4"/>
      <c r="F38" s="4"/>
      <c r="G38" s="4"/>
      <c r="H38" s="4"/>
      <c r="I38" s="4"/>
      <c r="J38" s="5"/>
      <c r="K38" s="4"/>
      <c r="L38" s="4"/>
    </row>
    <row r="39" spans="2:12" x14ac:dyDescent="0.25">
      <c r="B39" s="3">
        <v>12</v>
      </c>
      <c r="C39" s="4">
        <v>6706144052</v>
      </c>
      <c r="D39" s="4" t="s">
        <v>288</v>
      </c>
      <c r="E39" s="4" t="s">
        <v>277</v>
      </c>
      <c r="F39" s="4">
        <v>1415</v>
      </c>
      <c r="G39" s="4" t="s">
        <v>37</v>
      </c>
      <c r="H39" s="4">
        <v>3.88</v>
      </c>
      <c r="I39" s="4">
        <v>40</v>
      </c>
      <c r="J39" s="4" t="s">
        <v>105</v>
      </c>
      <c r="K39" s="4" t="s">
        <v>105</v>
      </c>
      <c r="L39" s="4" t="s">
        <v>274</v>
      </c>
    </row>
    <row r="40" spans="2:12" x14ac:dyDescent="0.25">
      <c r="B40" s="3"/>
      <c r="C40" s="4"/>
      <c r="D40" s="4"/>
      <c r="E40" s="4"/>
      <c r="F40" s="4"/>
      <c r="G40" s="4"/>
      <c r="H40" s="4"/>
      <c r="I40" s="4"/>
      <c r="J40" s="5">
        <v>42257</v>
      </c>
      <c r="K40" s="5">
        <v>42257</v>
      </c>
      <c r="L40" s="4"/>
    </row>
    <row r="41" spans="2:12" x14ac:dyDescent="0.25">
      <c r="B41" s="3"/>
      <c r="C41" s="4"/>
      <c r="D41" s="4" t="s">
        <v>212</v>
      </c>
      <c r="E41" s="4"/>
      <c r="F41" s="4"/>
      <c r="G41" s="4"/>
      <c r="H41" s="4"/>
      <c r="I41" s="4"/>
      <c r="J41" s="5"/>
      <c r="K41" s="4"/>
      <c r="L41" s="4"/>
    </row>
    <row r="42" spans="2:12" x14ac:dyDescent="0.25">
      <c r="B42" s="3">
        <v>13</v>
      </c>
      <c r="C42" s="4">
        <v>6706144068</v>
      </c>
      <c r="D42" s="4" t="s">
        <v>289</v>
      </c>
      <c r="E42" s="4" t="s">
        <v>277</v>
      </c>
      <c r="F42" s="4">
        <v>1415</v>
      </c>
      <c r="G42" s="4" t="s">
        <v>37</v>
      </c>
      <c r="H42" s="4">
        <v>3.05</v>
      </c>
      <c r="I42" s="4">
        <v>40</v>
      </c>
      <c r="J42" s="4" t="s">
        <v>105</v>
      </c>
      <c r="K42" s="4" t="s">
        <v>105</v>
      </c>
      <c r="L42" s="4" t="s">
        <v>274</v>
      </c>
    </row>
    <row r="43" spans="2:12" x14ac:dyDescent="0.25">
      <c r="B43" s="3"/>
      <c r="C43" s="4"/>
      <c r="D43" s="4"/>
      <c r="E43" s="4"/>
      <c r="F43" s="4"/>
      <c r="G43" s="4"/>
      <c r="H43" s="4"/>
      <c r="I43" s="4"/>
      <c r="J43" s="5">
        <v>42257</v>
      </c>
      <c r="K43" s="5">
        <v>42257</v>
      </c>
      <c r="L43" s="4"/>
    </row>
    <row r="44" spans="2:12" x14ac:dyDescent="0.25">
      <c r="B44" s="3"/>
      <c r="C44" s="4"/>
      <c r="D44" s="4" t="s">
        <v>212</v>
      </c>
      <c r="E44" s="4"/>
      <c r="F44" s="4"/>
      <c r="G44" s="4"/>
      <c r="H44" s="4"/>
      <c r="I44" s="4"/>
      <c r="J44" s="5"/>
      <c r="K44" s="4"/>
      <c r="L44" s="4"/>
    </row>
    <row r="45" spans="2:12" x14ac:dyDescent="0.25">
      <c r="B45" s="3">
        <v>14</v>
      </c>
      <c r="C45" s="4">
        <v>6706144072</v>
      </c>
      <c r="D45" s="4" t="s">
        <v>290</v>
      </c>
      <c r="E45" s="4" t="s">
        <v>277</v>
      </c>
      <c r="F45" s="4">
        <v>1415</v>
      </c>
      <c r="G45" s="4" t="s">
        <v>37</v>
      </c>
      <c r="H45" s="4">
        <v>3.57</v>
      </c>
      <c r="I45" s="4">
        <v>40</v>
      </c>
      <c r="J45" s="4" t="s">
        <v>105</v>
      </c>
      <c r="K45" s="4" t="s">
        <v>105</v>
      </c>
      <c r="L45" s="4" t="s">
        <v>274</v>
      </c>
    </row>
    <row r="46" spans="2:12" x14ac:dyDescent="0.25">
      <c r="B46" s="3"/>
      <c r="C46" s="4"/>
      <c r="D46" s="4"/>
      <c r="E46" s="4"/>
      <c r="F46" s="4"/>
      <c r="G46" s="4"/>
      <c r="H46" s="4"/>
      <c r="I46" s="4"/>
      <c r="J46" s="5">
        <v>42257</v>
      </c>
      <c r="K46" s="5">
        <v>42257</v>
      </c>
      <c r="L46" s="4"/>
    </row>
    <row r="47" spans="2:12" x14ac:dyDescent="0.25">
      <c r="B47" s="3"/>
      <c r="C47" s="4"/>
      <c r="D47" s="4" t="s">
        <v>212</v>
      </c>
      <c r="E47" s="4"/>
      <c r="F47" s="4"/>
      <c r="G47" s="4"/>
      <c r="H47" s="4"/>
      <c r="I47" s="4"/>
      <c r="J47" s="5"/>
      <c r="K47" s="4"/>
      <c r="L47" s="4"/>
    </row>
    <row r="48" spans="2:12" x14ac:dyDescent="0.25">
      <c r="B48" s="3">
        <v>15</v>
      </c>
      <c r="C48" s="4">
        <v>6706144076</v>
      </c>
      <c r="D48" s="4" t="s">
        <v>291</v>
      </c>
      <c r="E48" s="4" t="s">
        <v>277</v>
      </c>
      <c r="F48" s="4">
        <v>1415</v>
      </c>
      <c r="G48" s="4" t="s">
        <v>37</v>
      </c>
      <c r="H48" s="4">
        <v>3.13</v>
      </c>
      <c r="I48" s="4">
        <v>40</v>
      </c>
      <c r="J48" s="4" t="s">
        <v>105</v>
      </c>
      <c r="K48" s="4" t="s">
        <v>105</v>
      </c>
      <c r="L48" s="4" t="s">
        <v>274</v>
      </c>
    </row>
    <row r="49" spans="2:12" x14ac:dyDescent="0.25">
      <c r="B49" s="3"/>
      <c r="C49" s="4"/>
      <c r="D49" s="4"/>
      <c r="E49" s="4"/>
      <c r="F49" s="4"/>
      <c r="G49" s="4"/>
      <c r="H49" s="4"/>
      <c r="I49" s="4"/>
      <c r="J49" s="5">
        <v>42257</v>
      </c>
      <c r="K49" s="5">
        <v>42257</v>
      </c>
      <c r="L49" s="4"/>
    </row>
    <row r="50" spans="2:12" x14ac:dyDescent="0.25">
      <c r="B50" s="3"/>
      <c r="C50" s="4"/>
      <c r="D50" s="4" t="s">
        <v>212</v>
      </c>
      <c r="E50" s="4"/>
      <c r="F50" s="4"/>
      <c r="G50" s="4"/>
      <c r="H50" s="4"/>
      <c r="I50" s="4"/>
      <c r="J50" s="5"/>
      <c r="K50" s="4"/>
      <c r="L50" s="4"/>
    </row>
    <row r="51" spans="2:12" x14ac:dyDescent="0.25">
      <c r="B51" s="3">
        <v>16</v>
      </c>
      <c r="C51" s="4">
        <v>6706144088</v>
      </c>
      <c r="D51" s="4" t="s">
        <v>292</v>
      </c>
      <c r="E51" s="4" t="s">
        <v>277</v>
      </c>
      <c r="F51" s="4">
        <v>1415</v>
      </c>
      <c r="G51" s="4" t="s">
        <v>37</v>
      </c>
      <c r="H51" s="4">
        <v>3.46</v>
      </c>
      <c r="I51" s="4">
        <v>40</v>
      </c>
      <c r="J51" s="4" t="s">
        <v>105</v>
      </c>
      <c r="K51" s="4" t="s">
        <v>105</v>
      </c>
      <c r="L51" s="4" t="s">
        <v>274</v>
      </c>
    </row>
    <row r="52" spans="2:12" x14ac:dyDescent="0.25">
      <c r="B52" s="3"/>
      <c r="C52" s="4"/>
      <c r="D52" s="4"/>
      <c r="E52" s="4"/>
      <c r="F52" s="4"/>
      <c r="G52" s="4"/>
      <c r="H52" s="4"/>
      <c r="I52" s="4"/>
      <c r="J52" s="5">
        <v>42257</v>
      </c>
      <c r="K52" s="5">
        <v>42257</v>
      </c>
      <c r="L52" s="4"/>
    </row>
    <row r="53" spans="2:12" x14ac:dyDescent="0.25">
      <c r="B53" s="3"/>
      <c r="C53" s="4"/>
      <c r="D53" s="4" t="s">
        <v>212</v>
      </c>
      <c r="E53" s="4"/>
      <c r="F53" s="4"/>
      <c r="G53" s="4"/>
      <c r="H53" s="4"/>
      <c r="I53" s="4"/>
      <c r="J53" s="5"/>
      <c r="K53" s="4"/>
      <c r="L53" s="4"/>
    </row>
    <row r="54" spans="2:12" x14ac:dyDescent="0.25">
      <c r="B54" s="3">
        <v>17</v>
      </c>
      <c r="C54" s="4">
        <v>6706144092</v>
      </c>
      <c r="D54" s="4" t="s">
        <v>293</v>
      </c>
      <c r="E54" s="4" t="s">
        <v>277</v>
      </c>
      <c r="F54" s="4">
        <v>1415</v>
      </c>
      <c r="G54" s="4" t="s">
        <v>37</v>
      </c>
      <c r="H54" s="4">
        <v>3.15</v>
      </c>
      <c r="I54" s="4">
        <v>40</v>
      </c>
      <c r="J54" s="4" t="s">
        <v>105</v>
      </c>
      <c r="K54" s="4" t="s">
        <v>105</v>
      </c>
      <c r="L54" s="4" t="s">
        <v>274</v>
      </c>
    </row>
    <row r="55" spans="2:12" x14ac:dyDescent="0.25">
      <c r="B55" s="3"/>
      <c r="C55" s="4"/>
      <c r="D55" s="4"/>
      <c r="E55" s="4"/>
      <c r="F55" s="4"/>
      <c r="G55" s="4"/>
      <c r="H55" s="4"/>
      <c r="I55" s="4"/>
      <c r="J55" s="5">
        <v>42257</v>
      </c>
      <c r="K55" s="5">
        <v>42257</v>
      </c>
      <c r="L55" s="4"/>
    </row>
    <row r="56" spans="2:12" x14ac:dyDescent="0.25">
      <c r="B56" s="3"/>
      <c r="C56" s="4"/>
      <c r="D56" s="4" t="s">
        <v>212</v>
      </c>
      <c r="E56" s="4"/>
      <c r="F56" s="4"/>
      <c r="G56" s="4"/>
      <c r="H56" s="4"/>
      <c r="I56" s="4"/>
      <c r="J56" s="5"/>
      <c r="K56" s="4"/>
      <c r="L56" s="4"/>
    </row>
    <row r="57" spans="2:12" x14ac:dyDescent="0.25">
      <c r="B57" s="3">
        <v>18</v>
      </c>
      <c r="C57" s="4">
        <v>6706144096</v>
      </c>
      <c r="D57" s="4" t="s">
        <v>294</v>
      </c>
      <c r="E57" s="4" t="s">
        <v>277</v>
      </c>
      <c r="F57" s="4">
        <v>1415</v>
      </c>
      <c r="G57" s="4" t="s">
        <v>37</v>
      </c>
      <c r="H57" s="4">
        <v>3.3</v>
      </c>
      <c r="I57" s="4">
        <v>40</v>
      </c>
      <c r="J57" s="4" t="s">
        <v>105</v>
      </c>
      <c r="K57" s="4" t="s">
        <v>105</v>
      </c>
      <c r="L57" s="4" t="s">
        <v>274</v>
      </c>
    </row>
    <row r="58" spans="2:12" x14ac:dyDescent="0.25">
      <c r="B58" s="3"/>
      <c r="C58" s="4"/>
      <c r="D58" s="4"/>
      <c r="E58" s="4"/>
      <c r="F58" s="4"/>
      <c r="G58" s="4"/>
      <c r="H58" s="4"/>
      <c r="I58" s="4"/>
      <c r="J58" s="5">
        <v>42257</v>
      </c>
      <c r="K58" s="5">
        <v>42257</v>
      </c>
      <c r="L58" s="4"/>
    </row>
    <row r="59" spans="2:12" x14ac:dyDescent="0.25">
      <c r="B59" s="3"/>
      <c r="C59" s="4"/>
      <c r="D59" s="4" t="s">
        <v>212</v>
      </c>
      <c r="E59" s="4"/>
      <c r="F59" s="4"/>
      <c r="G59" s="4"/>
      <c r="H59" s="4"/>
      <c r="I59" s="4"/>
      <c r="J59" s="5"/>
      <c r="K59" s="4"/>
      <c r="L59" s="4"/>
    </row>
    <row r="60" spans="2:12" x14ac:dyDescent="0.25">
      <c r="B60" s="3">
        <v>19</v>
      </c>
      <c r="C60" s="4">
        <v>6706144100</v>
      </c>
      <c r="D60" s="4" t="s">
        <v>295</v>
      </c>
      <c r="E60" s="4" t="s">
        <v>277</v>
      </c>
      <c r="F60" s="4">
        <v>1415</v>
      </c>
      <c r="G60" s="4" t="s">
        <v>37</v>
      </c>
      <c r="H60" s="4">
        <v>3.62</v>
      </c>
      <c r="I60" s="4">
        <v>40</v>
      </c>
      <c r="J60" s="4" t="s">
        <v>105</v>
      </c>
      <c r="K60" s="4" t="s">
        <v>105</v>
      </c>
      <c r="L60" s="4" t="s">
        <v>274</v>
      </c>
    </row>
    <row r="61" spans="2:12" x14ac:dyDescent="0.25">
      <c r="B61" s="3"/>
      <c r="C61" s="4"/>
      <c r="D61" s="4"/>
      <c r="E61" s="4"/>
      <c r="F61" s="4"/>
      <c r="G61" s="4"/>
      <c r="H61" s="4"/>
      <c r="I61" s="4"/>
      <c r="J61" s="5">
        <v>42257</v>
      </c>
      <c r="K61" s="5">
        <v>42257</v>
      </c>
      <c r="L61" s="4"/>
    </row>
    <row r="62" spans="2:12" x14ac:dyDescent="0.25">
      <c r="B62" s="3"/>
      <c r="C62" s="4"/>
      <c r="D62" s="4" t="s">
        <v>212</v>
      </c>
      <c r="E62" s="4"/>
      <c r="F62" s="4"/>
      <c r="G62" s="4"/>
      <c r="H62" s="4"/>
      <c r="I62" s="4"/>
      <c r="J62" s="5"/>
      <c r="K62" s="4"/>
      <c r="L62" s="4"/>
    </row>
    <row r="63" spans="2:12" x14ac:dyDescent="0.25">
      <c r="B63" s="3">
        <v>20</v>
      </c>
      <c r="C63" s="4">
        <v>6706144108</v>
      </c>
      <c r="D63" s="4" t="s">
        <v>296</v>
      </c>
      <c r="E63" s="4" t="s">
        <v>277</v>
      </c>
      <c r="F63" s="4">
        <v>1415</v>
      </c>
      <c r="G63" s="4" t="s">
        <v>37</v>
      </c>
      <c r="H63" s="4">
        <v>3.39</v>
      </c>
      <c r="I63" s="4">
        <v>40</v>
      </c>
      <c r="J63" s="4" t="s">
        <v>105</v>
      </c>
      <c r="K63" s="4" t="s">
        <v>105</v>
      </c>
      <c r="L63" s="4" t="s">
        <v>274</v>
      </c>
    </row>
    <row r="64" spans="2:12" x14ac:dyDescent="0.25">
      <c r="B64" s="3"/>
      <c r="C64" s="4"/>
      <c r="D64" s="4"/>
      <c r="E64" s="4"/>
      <c r="F64" s="4"/>
      <c r="G64" s="4"/>
      <c r="H64" s="4"/>
      <c r="I64" s="4"/>
      <c r="J64" s="5">
        <v>42257</v>
      </c>
      <c r="K64" s="5">
        <v>42257</v>
      </c>
      <c r="L64" s="4"/>
    </row>
    <row r="65" spans="2:12" x14ac:dyDescent="0.25">
      <c r="B65" s="3"/>
      <c r="C65" s="4"/>
      <c r="D65" s="4" t="s">
        <v>212</v>
      </c>
      <c r="E65" s="4"/>
      <c r="F65" s="4"/>
      <c r="G65" s="4"/>
      <c r="H65" s="4"/>
      <c r="I65" s="4"/>
      <c r="J65" s="5"/>
      <c r="K65" s="4"/>
      <c r="L65" s="4"/>
    </row>
    <row r="66" spans="2:12" x14ac:dyDescent="0.25">
      <c r="B66" s="3">
        <v>21</v>
      </c>
      <c r="C66" s="4">
        <v>6706144124</v>
      </c>
      <c r="D66" s="4" t="s">
        <v>297</v>
      </c>
      <c r="E66" s="4" t="s">
        <v>277</v>
      </c>
      <c r="F66" s="4">
        <v>1415</v>
      </c>
      <c r="G66" s="4" t="s">
        <v>37</v>
      </c>
      <c r="H66" s="4">
        <v>3.64</v>
      </c>
      <c r="I66" s="4">
        <v>40</v>
      </c>
      <c r="J66" s="4" t="s">
        <v>105</v>
      </c>
      <c r="K66" s="4" t="s">
        <v>105</v>
      </c>
      <c r="L66" s="4" t="s">
        <v>274</v>
      </c>
    </row>
    <row r="67" spans="2:12" x14ac:dyDescent="0.25">
      <c r="B67" s="3"/>
      <c r="C67" s="4"/>
      <c r="D67" s="4"/>
      <c r="E67" s="4"/>
      <c r="F67" s="4"/>
      <c r="G67" s="4"/>
      <c r="H67" s="4"/>
      <c r="I67" s="4"/>
      <c r="J67" s="5">
        <v>42255</v>
      </c>
      <c r="K67" s="5">
        <v>42257</v>
      </c>
      <c r="L67" s="4"/>
    </row>
    <row r="68" spans="2:12" x14ac:dyDescent="0.25">
      <c r="B68" s="3"/>
      <c r="C68" s="4"/>
      <c r="D68" s="4" t="s">
        <v>212</v>
      </c>
      <c r="E68" s="4"/>
      <c r="F68" s="4"/>
      <c r="G68" s="4"/>
      <c r="H68" s="4"/>
      <c r="I68" s="4"/>
      <c r="J68" s="5"/>
      <c r="K68" s="4"/>
      <c r="L68" s="4"/>
    </row>
    <row r="69" spans="2:12" x14ac:dyDescent="0.25">
      <c r="B69" s="3">
        <v>22</v>
      </c>
      <c r="C69" s="4">
        <v>6706144128</v>
      </c>
      <c r="D69" s="4" t="s">
        <v>298</v>
      </c>
      <c r="E69" s="4" t="s">
        <v>277</v>
      </c>
      <c r="F69" s="4">
        <v>1415</v>
      </c>
      <c r="G69" s="4" t="s">
        <v>37</v>
      </c>
      <c r="H69" s="4">
        <v>3.63</v>
      </c>
      <c r="I69" s="4">
        <v>40</v>
      </c>
      <c r="J69" s="4" t="s">
        <v>105</v>
      </c>
      <c r="K69" s="4" t="s">
        <v>105</v>
      </c>
      <c r="L69" s="4" t="s">
        <v>274</v>
      </c>
    </row>
    <row r="70" spans="2:12" x14ac:dyDescent="0.25">
      <c r="B70" s="3"/>
      <c r="C70" s="4"/>
      <c r="D70" s="4"/>
      <c r="E70" s="4"/>
      <c r="F70" s="4"/>
      <c r="G70" s="4"/>
      <c r="H70" s="4"/>
      <c r="I70" s="4"/>
      <c r="J70" s="5">
        <v>42257</v>
      </c>
      <c r="K70" s="5">
        <v>42257</v>
      </c>
      <c r="L70" s="4"/>
    </row>
    <row r="71" spans="2:12" x14ac:dyDescent="0.25">
      <c r="B71" s="3"/>
      <c r="C71" s="4"/>
      <c r="D71" s="4" t="s">
        <v>212</v>
      </c>
      <c r="E71" s="4"/>
      <c r="F71" s="4"/>
      <c r="G71" s="4"/>
      <c r="H71" s="4"/>
      <c r="I71" s="4"/>
      <c r="J71" s="5"/>
      <c r="K71" s="4"/>
      <c r="L71" s="4"/>
    </row>
    <row r="72" spans="2:12" x14ac:dyDescent="0.25">
      <c r="B72" s="3">
        <v>23</v>
      </c>
      <c r="C72" s="4">
        <v>6706144132</v>
      </c>
      <c r="D72" s="4" t="s">
        <v>299</v>
      </c>
      <c r="E72" s="4" t="s">
        <v>277</v>
      </c>
      <c r="F72" s="4">
        <v>1415</v>
      </c>
      <c r="G72" s="4" t="s">
        <v>37</v>
      </c>
      <c r="H72" s="4">
        <v>3.45</v>
      </c>
      <c r="I72" s="4">
        <v>40</v>
      </c>
      <c r="J72" s="4" t="s">
        <v>105</v>
      </c>
      <c r="K72" s="4" t="s">
        <v>105</v>
      </c>
      <c r="L72" s="4" t="s">
        <v>274</v>
      </c>
    </row>
    <row r="73" spans="2:12" x14ac:dyDescent="0.25">
      <c r="B73" s="3"/>
      <c r="C73" s="4"/>
      <c r="D73" s="4"/>
      <c r="E73" s="4"/>
      <c r="F73" s="4"/>
      <c r="G73" s="4"/>
      <c r="H73" s="4"/>
      <c r="I73" s="4"/>
      <c r="J73" s="5">
        <v>42257</v>
      </c>
      <c r="K73" s="5">
        <v>42257</v>
      </c>
      <c r="L73" s="4"/>
    </row>
    <row r="74" spans="2:12" x14ac:dyDescent="0.25">
      <c r="B74" s="3"/>
      <c r="C74" s="4"/>
      <c r="D74" s="4" t="s">
        <v>212</v>
      </c>
      <c r="E74" s="4"/>
      <c r="F74" s="4"/>
      <c r="G74" s="4"/>
      <c r="H74" s="4"/>
      <c r="I74" s="4"/>
      <c r="J74" s="5"/>
      <c r="K74" s="4"/>
      <c r="L74" s="4"/>
    </row>
    <row r="75" spans="2:12" x14ac:dyDescent="0.25">
      <c r="B75" s="3">
        <v>24</v>
      </c>
      <c r="C75" s="4">
        <v>6706144140</v>
      </c>
      <c r="D75" s="4" t="s">
        <v>300</v>
      </c>
      <c r="E75" s="4" t="s">
        <v>277</v>
      </c>
      <c r="F75" s="4">
        <v>1415</v>
      </c>
      <c r="G75" s="4" t="s">
        <v>37</v>
      </c>
      <c r="H75" s="4">
        <v>3.47</v>
      </c>
      <c r="I75" s="4">
        <v>40</v>
      </c>
      <c r="J75" s="4" t="s">
        <v>105</v>
      </c>
      <c r="K75" s="4" t="s">
        <v>105</v>
      </c>
      <c r="L75" s="4" t="s">
        <v>274</v>
      </c>
    </row>
    <row r="76" spans="2:12" x14ac:dyDescent="0.25">
      <c r="B76" s="3"/>
      <c r="C76" s="4"/>
      <c r="D76" s="4"/>
      <c r="E76" s="4"/>
      <c r="F76" s="4"/>
      <c r="G76" s="4"/>
      <c r="H76" s="4"/>
      <c r="I76" s="4"/>
      <c r="J76" s="5">
        <v>42256</v>
      </c>
      <c r="K76" s="5">
        <v>42257</v>
      </c>
      <c r="L76" s="4"/>
    </row>
    <row r="77" spans="2:12" x14ac:dyDescent="0.25">
      <c r="B77" s="3"/>
      <c r="C77" s="4"/>
      <c r="D77" s="4" t="s">
        <v>212</v>
      </c>
      <c r="E77" s="4"/>
      <c r="F77" s="4"/>
      <c r="G77" s="4"/>
      <c r="H77" s="4"/>
      <c r="I77" s="4"/>
      <c r="J77" s="5"/>
      <c r="K77" s="4"/>
      <c r="L77" s="4"/>
    </row>
    <row r="78" spans="2:12" x14ac:dyDescent="0.25">
      <c r="B78" s="3">
        <v>25</v>
      </c>
      <c r="C78" s="4">
        <v>6706144144</v>
      </c>
      <c r="D78" s="4" t="s">
        <v>301</v>
      </c>
      <c r="E78" s="4" t="s">
        <v>277</v>
      </c>
      <c r="F78" s="4">
        <v>1415</v>
      </c>
      <c r="G78" s="4" t="s">
        <v>37</v>
      </c>
      <c r="H78" s="4">
        <v>3.13</v>
      </c>
      <c r="I78" s="4">
        <v>40</v>
      </c>
      <c r="J78" s="4" t="s">
        <v>105</v>
      </c>
      <c r="K78" s="4" t="s">
        <v>105</v>
      </c>
      <c r="L78" s="4" t="s">
        <v>274</v>
      </c>
    </row>
    <row r="79" spans="2:12" x14ac:dyDescent="0.25">
      <c r="B79" s="3"/>
      <c r="C79" s="4"/>
      <c r="D79" s="4"/>
      <c r="E79" s="4"/>
      <c r="F79" s="4"/>
      <c r="G79" s="4"/>
      <c r="H79" s="4"/>
      <c r="I79" s="4"/>
      <c r="J79" s="5">
        <v>42257</v>
      </c>
      <c r="K79" s="5">
        <v>42257</v>
      </c>
      <c r="L79" s="4"/>
    </row>
    <row r="80" spans="2:12" x14ac:dyDescent="0.25">
      <c r="B80" s="3"/>
      <c r="C80" s="4"/>
      <c r="D80" s="4" t="s">
        <v>212</v>
      </c>
      <c r="E80" s="4"/>
      <c r="F80" s="4"/>
      <c r="G80" s="4"/>
      <c r="H80" s="4"/>
      <c r="I80" s="4"/>
      <c r="J80" s="5"/>
      <c r="K80" s="4"/>
      <c r="L80" s="4"/>
    </row>
    <row r="81" spans="2:12" x14ac:dyDescent="0.25">
      <c r="B81" s="3">
        <v>26</v>
      </c>
      <c r="C81" s="4">
        <v>6706144152</v>
      </c>
      <c r="D81" s="4" t="s">
        <v>302</v>
      </c>
      <c r="E81" s="4" t="s">
        <v>277</v>
      </c>
      <c r="F81" s="4">
        <v>1415</v>
      </c>
      <c r="G81" s="4" t="s">
        <v>37</v>
      </c>
      <c r="H81" s="4">
        <v>3.14</v>
      </c>
      <c r="I81" s="4">
        <v>40</v>
      </c>
      <c r="J81" s="4" t="s">
        <v>105</v>
      </c>
      <c r="K81" s="4" t="s">
        <v>105</v>
      </c>
      <c r="L81" s="4" t="s">
        <v>274</v>
      </c>
    </row>
    <row r="82" spans="2:12" x14ac:dyDescent="0.25">
      <c r="B82" s="3"/>
      <c r="C82" s="4"/>
      <c r="D82" s="4"/>
      <c r="E82" s="4"/>
      <c r="F82" s="4"/>
      <c r="G82" s="4"/>
      <c r="H82" s="4"/>
      <c r="I82" s="4"/>
      <c r="J82" s="5">
        <v>42257</v>
      </c>
      <c r="K82" s="5">
        <v>42257</v>
      </c>
      <c r="L82" s="4"/>
    </row>
    <row r="83" spans="2:12" x14ac:dyDescent="0.25">
      <c r="B83" s="3"/>
      <c r="C83" s="4"/>
      <c r="D83" s="4" t="s">
        <v>212</v>
      </c>
      <c r="E83" s="4"/>
      <c r="F83" s="4"/>
      <c r="G83" s="4"/>
      <c r="H83" s="4"/>
      <c r="I83" s="4"/>
      <c r="J83" s="5"/>
      <c r="K83" s="4"/>
      <c r="L83" s="4"/>
    </row>
    <row r="84" spans="2:12" x14ac:dyDescent="0.25">
      <c r="B84" s="3">
        <v>27</v>
      </c>
      <c r="C84" s="4">
        <v>6706144160</v>
      </c>
      <c r="D84" s="4" t="s">
        <v>303</v>
      </c>
      <c r="E84" s="4" t="s">
        <v>277</v>
      </c>
      <c r="F84" s="4">
        <v>1415</v>
      </c>
      <c r="G84" s="4" t="s">
        <v>37</v>
      </c>
      <c r="H84" s="4">
        <v>3.91</v>
      </c>
      <c r="I84" s="4">
        <v>40</v>
      </c>
      <c r="J84" s="4" t="s">
        <v>105</v>
      </c>
      <c r="K84" s="4" t="s">
        <v>105</v>
      </c>
      <c r="L84" s="4" t="s">
        <v>274</v>
      </c>
    </row>
    <row r="85" spans="2:12" x14ac:dyDescent="0.25">
      <c r="B85" s="3"/>
      <c r="C85" s="4"/>
      <c r="D85" s="4"/>
      <c r="E85" s="4"/>
      <c r="F85" s="4"/>
      <c r="G85" s="4"/>
      <c r="H85" s="4"/>
      <c r="I85" s="4"/>
      <c r="J85" s="5">
        <v>42257</v>
      </c>
      <c r="K85" s="5">
        <v>42257</v>
      </c>
      <c r="L85" s="4"/>
    </row>
    <row r="86" spans="2:12" x14ac:dyDescent="0.25">
      <c r="B86" s="3"/>
      <c r="C86" s="4"/>
      <c r="D86" s="4" t="s">
        <v>212</v>
      </c>
      <c r="E86" s="4"/>
      <c r="F86" s="4"/>
      <c r="G86" s="4"/>
      <c r="H86" s="4"/>
      <c r="I86" s="4"/>
      <c r="J86" s="5"/>
      <c r="K86" s="4"/>
      <c r="L86" s="4"/>
    </row>
    <row r="87" spans="2:12" x14ac:dyDescent="0.25">
      <c r="B87" s="3">
        <v>28</v>
      </c>
      <c r="C87" s="4">
        <v>6706144168</v>
      </c>
      <c r="D87" s="4" t="s">
        <v>304</v>
      </c>
      <c r="E87" s="4" t="s">
        <v>277</v>
      </c>
      <c r="F87" s="4">
        <v>1415</v>
      </c>
      <c r="G87" s="4" t="s">
        <v>37</v>
      </c>
      <c r="H87" s="4">
        <v>3.29</v>
      </c>
      <c r="I87" s="4">
        <v>40</v>
      </c>
      <c r="J87" s="4" t="s">
        <v>105</v>
      </c>
      <c r="K87" s="4" t="s">
        <v>105</v>
      </c>
      <c r="L87" s="4" t="s">
        <v>274</v>
      </c>
    </row>
    <row r="88" spans="2:12" x14ac:dyDescent="0.25">
      <c r="B88" s="3"/>
      <c r="C88" s="4"/>
      <c r="D88" s="4"/>
      <c r="E88" s="4"/>
      <c r="F88" s="4"/>
      <c r="G88" s="4"/>
      <c r="H88" s="4"/>
      <c r="I88" s="4"/>
      <c r="J88" s="5">
        <v>42257</v>
      </c>
      <c r="K88" s="5">
        <v>42257</v>
      </c>
      <c r="L88" s="4"/>
    </row>
    <row r="89" spans="2:12" x14ac:dyDescent="0.25">
      <c r="B89" s="3"/>
      <c r="C89" s="4"/>
      <c r="D89" s="4" t="s">
        <v>212</v>
      </c>
      <c r="E89" s="4"/>
      <c r="F89" s="4"/>
      <c r="G89" s="4"/>
      <c r="H89" s="4"/>
      <c r="I89" s="4"/>
      <c r="J89" s="5"/>
      <c r="K89" s="4"/>
      <c r="L89" s="4"/>
    </row>
    <row r="90" spans="2:12" x14ac:dyDescent="0.25">
      <c r="B90" s="3">
        <v>29</v>
      </c>
      <c r="C90" s="4">
        <v>6706144172</v>
      </c>
      <c r="D90" s="4" t="s">
        <v>305</v>
      </c>
      <c r="E90" s="4" t="s">
        <v>277</v>
      </c>
      <c r="F90" s="4">
        <v>1415</v>
      </c>
      <c r="G90" s="4" t="s">
        <v>37</v>
      </c>
      <c r="H90" s="4">
        <v>3.39</v>
      </c>
      <c r="I90" s="4">
        <v>40</v>
      </c>
      <c r="J90" s="4" t="s">
        <v>105</v>
      </c>
      <c r="K90" s="4" t="s">
        <v>105</v>
      </c>
      <c r="L90" s="4" t="s">
        <v>274</v>
      </c>
    </row>
    <row r="91" spans="2:12" x14ac:dyDescent="0.25">
      <c r="B91" s="3"/>
      <c r="C91" s="4"/>
      <c r="D91" s="4"/>
      <c r="E91" s="4"/>
      <c r="F91" s="4"/>
      <c r="G91" s="4"/>
      <c r="H91" s="4"/>
      <c r="I91" s="4"/>
      <c r="J91" s="5">
        <v>42255</v>
      </c>
      <c r="K91" s="5">
        <v>42257</v>
      </c>
      <c r="L91" s="4"/>
    </row>
    <row r="92" spans="2:12" x14ac:dyDescent="0.25">
      <c r="B92" s="3"/>
      <c r="C92" s="4"/>
      <c r="D92" s="4" t="s">
        <v>212</v>
      </c>
      <c r="E92" s="4"/>
      <c r="F92" s="4"/>
      <c r="G92" s="4"/>
      <c r="H92" s="4"/>
      <c r="I92" s="4"/>
      <c r="J92" s="5"/>
      <c r="K92" s="4"/>
      <c r="L92" s="4"/>
    </row>
    <row r="93" spans="2:12" x14ac:dyDescent="0.25">
      <c r="B93" s="3">
        <v>30</v>
      </c>
      <c r="C93" s="4">
        <v>6706148120</v>
      </c>
      <c r="D93" s="4" t="s">
        <v>306</v>
      </c>
      <c r="E93" s="4" t="s">
        <v>277</v>
      </c>
      <c r="F93" s="4">
        <v>1415</v>
      </c>
      <c r="G93" s="4" t="s">
        <v>37</v>
      </c>
      <c r="H93" s="4">
        <v>3.93</v>
      </c>
      <c r="I93" s="4">
        <v>40</v>
      </c>
      <c r="J93" s="4" t="s">
        <v>105</v>
      </c>
      <c r="K93" s="4" t="s">
        <v>105</v>
      </c>
      <c r="L93" s="4" t="s">
        <v>274</v>
      </c>
    </row>
    <row r="94" spans="2:12" x14ac:dyDescent="0.25">
      <c r="B94" s="3"/>
      <c r="C94" s="4"/>
      <c r="D94" s="4"/>
      <c r="E94" s="4"/>
      <c r="F94" s="4"/>
      <c r="G94" s="4"/>
      <c r="H94" s="4"/>
      <c r="I94" s="4"/>
      <c r="J94" s="5">
        <v>42257</v>
      </c>
      <c r="K94" s="5">
        <v>42257</v>
      </c>
      <c r="L94" s="4"/>
    </row>
    <row r="95" spans="2:12" x14ac:dyDescent="0.25">
      <c r="D95" t="s">
        <v>212</v>
      </c>
      <c r="J95" s="42"/>
    </row>
  </sheetData>
  <mergeCells count="3">
    <mergeCell ref="B1:L1"/>
    <mergeCell ref="B2:L2"/>
    <mergeCell ref="B3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sqref="A1:J1"/>
    </sheetView>
  </sheetViews>
  <sheetFormatPr defaultRowHeight="15" x14ac:dyDescent="0.25"/>
  <cols>
    <col min="1" max="1" width="5.7109375" customWidth="1"/>
    <col min="2" max="2" width="11" bestFit="1" customWidth="1"/>
    <col min="3" max="3" width="32.85546875" bestFit="1" customWidth="1"/>
    <col min="4" max="4" width="10.28515625" bestFit="1" customWidth="1"/>
    <col min="7" max="7" width="10.140625" bestFit="1" customWidth="1"/>
    <col min="9" max="9" width="14.7109375" bestFit="1" customWidth="1"/>
    <col min="10" max="10" width="22.140625" customWidth="1"/>
  </cols>
  <sheetData>
    <row r="1" spans="1:13" ht="15.75" x14ac:dyDescent="0.25">
      <c r="A1" s="74" t="s">
        <v>155</v>
      </c>
      <c r="B1" s="74"/>
      <c r="C1" s="74"/>
      <c r="D1" s="74"/>
      <c r="E1" s="74"/>
      <c r="F1" s="74"/>
      <c r="G1" s="74"/>
      <c r="H1" s="74"/>
      <c r="I1" s="74"/>
      <c r="J1" s="74"/>
      <c r="K1" s="29"/>
      <c r="L1" s="29"/>
      <c r="M1" s="29"/>
    </row>
    <row r="2" spans="1:13" ht="15.75" x14ac:dyDescent="0.25">
      <c r="A2" s="74" t="s">
        <v>151</v>
      </c>
      <c r="B2" s="74"/>
      <c r="C2" s="74"/>
      <c r="D2" s="74"/>
      <c r="E2" s="74"/>
      <c r="F2" s="74"/>
      <c r="G2" s="74"/>
      <c r="H2" s="74"/>
      <c r="I2" s="74"/>
      <c r="J2" s="74"/>
      <c r="K2" s="29"/>
      <c r="L2" s="29"/>
      <c r="M2" s="29"/>
    </row>
    <row r="3" spans="1:13" ht="15.75" x14ac:dyDescent="0.25">
      <c r="A3" s="74" t="s">
        <v>154</v>
      </c>
      <c r="B3" s="74"/>
      <c r="C3" s="74"/>
      <c r="D3" s="74"/>
      <c r="E3" s="74"/>
      <c r="F3" s="74"/>
      <c r="G3" s="74"/>
      <c r="H3" s="74"/>
      <c r="I3" s="74"/>
      <c r="J3" s="74"/>
      <c r="K3" s="29"/>
      <c r="L3" s="29"/>
      <c r="M3" s="29"/>
    </row>
    <row r="5" spans="1:13" s="1" customFormat="1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8</v>
      </c>
      <c r="F5" s="2" t="s">
        <v>4</v>
      </c>
      <c r="G5" s="2" t="s">
        <v>9</v>
      </c>
      <c r="H5" s="2" t="s">
        <v>10</v>
      </c>
      <c r="I5" s="2" t="s">
        <v>11</v>
      </c>
      <c r="J5" s="2" t="s">
        <v>157</v>
      </c>
    </row>
    <row r="6" spans="1:13" x14ac:dyDescent="0.25">
      <c r="A6" s="3">
        <v>1</v>
      </c>
      <c r="B6" s="4">
        <v>6306130007</v>
      </c>
      <c r="C6" s="4" t="s">
        <v>19</v>
      </c>
      <c r="D6" s="4" t="s">
        <v>13</v>
      </c>
      <c r="E6" s="4">
        <v>1314</v>
      </c>
      <c r="F6" s="4" t="s">
        <v>12</v>
      </c>
      <c r="G6" s="4" t="s">
        <v>7</v>
      </c>
      <c r="H6" s="6">
        <v>2.44</v>
      </c>
      <c r="I6" s="5">
        <v>42255</v>
      </c>
      <c r="J6" s="4" t="s">
        <v>5</v>
      </c>
    </row>
    <row r="7" spans="1:13" x14ac:dyDescent="0.25">
      <c r="A7" s="32">
        <v>2</v>
      </c>
      <c r="B7" s="33">
        <v>6306130011</v>
      </c>
      <c r="C7" s="33" t="s">
        <v>158</v>
      </c>
      <c r="D7" s="33" t="s">
        <v>13</v>
      </c>
      <c r="E7" s="33">
        <v>1314</v>
      </c>
      <c r="F7" s="33" t="s">
        <v>12</v>
      </c>
      <c r="G7" s="33" t="s">
        <v>7</v>
      </c>
      <c r="H7" s="34">
        <v>2.71</v>
      </c>
      <c r="I7" s="35">
        <v>42261</v>
      </c>
      <c r="J7" s="33" t="s">
        <v>5</v>
      </c>
    </row>
    <row r="8" spans="1:13" x14ac:dyDescent="0.25">
      <c r="A8" s="3">
        <v>3</v>
      </c>
      <c r="B8" s="4">
        <v>6306130073</v>
      </c>
      <c r="C8" s="4" t="s">
        <v>20</v>
      </c>
      <c r="D8" s="4" t="s">
        <v>13</v>
      </c>
      <c r="E8" s="4">
        <v>1314</v>
      </c>
      <c r="F8" s="4" t="s">
        <v>12</v>
      </c>
      <c r="G8" s="4" t="s">
        <v>7</v>
      </c>
      <c r="H8" s="6">
        <v>2.8</v>
      </c>
      <c r="I8" s="5">
        <v>42255</v>
      </c>
      <c r="J8" s="4" t="s">
        <v>5</v>
      </c>
    </row>
    <row r="9" spans="1:13" x14ac:dyDescent="0.25">
      <c r="A9" s="3">
        <v>4</v>
      </c>
      <c r="B9" s="4">
        <v>6306131083</v>
      </c>
      <c r="C9" s="4" t="s">
        <v>21</v>
      </c>
      <c r="D9" s="4" t="s">
        <v>13</v>
      </c>
      <c r="E9" s="4">
        <v>1314</v>
      </c>
      <c r="F9" s="4" t="s">
        <v>12</v>
      </c>
      <c r="G9" s="4" t="s">
        <v>7</v>
      </c>
      <c r="H9" s="6">
        <v>3.1</v>
      </c>
      <c r="I9" s="5">
        <v>42255</v>
      </c>
      <c r="J9" s="4" t="s">
        <v>5</v>
      </c>
    </row>
    <row r="10" spans="1:13" x14ac:dyDescent="0.25">
      <c r="A10" s="3">
        <v>5</v>
      </c>
      <c r="B10" s="4">
        <v>6306134087</v>
      </c>
      <c r="C10" s="4" t="s">
        <v>22</v>
      </c>
      <c r="D10" s="4" t="s">
        <v>13</v>
      </c>
      <c r="E10" s="4">
        <v>1314</v>
      </c>
      <c r="F10" s="4" t="s">
        <v>12</v>
      </c>
      <c r="G10" s="4" t="s">
        <v>7</v>
      </c>
      <c r="H10" s="6">
        <v>3.01</v>
      </c>
      <c r="I10" s="5">
        <v>42255</v>
      </c>
      <c r="J10" s="4" t="s">
        <v>5</v>
      </c>
    </row>
    <row r="11" spans="1:13" x14ac:dyDescent="0.25">
      <c r="A11" s="3">
        <v>6</v>
      </c>
      <c r="B11" s="4">
        <v>6306134092</v>
      </c>
      <c r="C11" s="4" t="s">
        <v>23</v>
      </c>
      <c r="D11" s="4" t="s">
        <v>13</v>
      </c>
      <c r="E11" s="4">
        <v>1314</v>
      </c>
      <c r="F11" s="4" t="s">
        <v>12</v>
      </c>
      <c r="G11" s="4" t="s">
        <v>7</v>
      </c>
      <c r="H11" s="6">
        <v>2.87</v>
      </c>
      <c r="I11" s="5">
        <v>42255</v>
      </c>
      <c r="J11" s="4" t="s">
        <v>5</v>
      </c>
    </row>
    <row r="14" spans="1:13" ht="15.75" x14ac:dyDescent="0.25">
      <c r="A14" s="74" t="s">
        <v>156</v>
      </c>
      <c r="B14" s="74"/>
      <c r="C14" s="74"/>
      <c r="D14" s="74"/>
      <c r="E14" s="74"/>
      <c r="F14" s="74"/>
      <c r="G14" s="74"/>
      <c r="H14" s="74"/>
      <c r="I14" s="74"/>
      <c r="J14" s="74"/>
    </row>
    <row r="15" spans="1:13" ht="15.75" x14ac:dyDescent="0.25">
      <c r="A15" s="74" t="s">
        <v>151</v>
      </c>
      <c r="B15" s="74"/>
      <c r="C15" s="74"/>
      <c r="D15" s="74"/>
      <c r="E15" s="74"/>
      <c r="F15" s="74"/>
      <c r="G15" s="74"/>
      <c r="H15" s="74"/>
      <c r="I15" s="74"/>
      <c r="J15" s="74"/>
    </row>
    <row r="16" spans="1:13" ht="15.75" x14ac:dyDescent="0.25">
      <c r="A16" s="74" t="s">
        <v>154</v>
      </c>
      <c r="B16" s="74"/>
      <c r="C16" s="74"/>
      <c r="D16" s="74"/>
      <c r="E16" s="74"/>
      <c r="F16" s="74"/>
      <c r="G16" s="74"/>
      <c r="H16" s="74"/>
      <c r="I16" s="74"/>
      <c r="J16" s="74"/>
    </row>
    <row r="18" spans="1:10" x14ac:dyDescent="0.25">
      <c r="A18" s="14" t="s">
        <v>0</v>
      </c>
      <c r="B18" s="14" t="s">
        <v>1</v>
      </c>
      <c r="C18" s="14" t="s">
        <v>2</v>
      </c>
      <c r="D18" s="14" t="s">
        <v>3</v>
      </c>
      <c r="E18" s="14" t="s">
        <v>8</v>
      </c>
      <c r="F18" s="14" t="s">
        <v>4</v>
      </c>
      <c r="G18" s="14" t="s">
        <v>9</v>
      </c>
      <c r="H18" s="14" t="s">
        <v>10</v>
      </c>
      <c r="I18" s="14" t="s">
        <v>11</v>
      </c>
      <c r="J18" s="14" t="s">
        <v>157</v>
      </c>
    </row>
    <row r="19" spans="1:10" x14ac:dyDescent="0.25">
      <c r="A19" s="3">
        <v>1</v>
      </c>
      <c r="B19" s="4">
        <v>6306130001</v>
      </c>
      <c r="C19" s="4" t="s">
        <v>24</v>
      </c>
      <c r="D19" s="4" t="s">
        <v>13</v>
      </c>
      <c r="E19" s="4">
        <v>1314</v>
      </c>
      <c r="F19" s="4" t="s">
        <v>12</v>
      </c>
      <c r="G19" s="4" t="s">
        <v>36</v>
      </c>
      <c r="H19" s="6">
        <v>3.2</v>
      </c>
      <c r="I19" s="5">
        <v>42255</v>
      </c>
      <c r="J19" s="4" t="s">
        <v>6</v>
      </c>
    </row>
    <row r="20" spans="1:10" x14ac:dyDescent="0.25">
      <c r="A20" s="3">
        <v>2</v>
      </c>
      <c r="B20" s="4">
        <v>6306130004</v>
      </c>
      <c r="C20" s="4" t="s">
        <v>25</v>
      </c>
      <c r="D20" s="4" t="s">
        <v>13</v>
      </c>
      <c r="E20" s="4">
        <v>1314</v>
      </c>
      <c r="F20" s="4" t="s">
        <v>12</v>
      </c>
      <c r="G20" s="4" t="s">
        <v>36</v>
      </c>
      <c r="H20" s="6">
        <v>3.77</v>
      </c>
      <c r="I20" s="5">
        <v>42255</v>
      </c>
      <c r="J20" s="4" t="s">
        <v>6</v>
      </c>
    </row>
    <row r="21" spans="1:10" x14ac:dyDescent="0.25">
      <c r="A21" s="3">
        <v>3</v>
      </c>
      <c r="B21" s="4">
        <v>6306130008</v>
      </c>
      <c r="C21" s="4" t="s">
        <v>14</v>
      </c>
      <c r="D21" s="4" t="s">
        <v>13</v>
      </c>
      <c r="E21" s="4">
        <v>1314</v>
      </c>
      <c r="F21" s="4" t="s">
        <v>12</v>
      </c>
      <c r="G21" s="4" t="s">
        <v>36</v>
      </c>
      <c r="H21" s="6">
        <v>3.23</v>
      </c>
      <c r="I21" s="5">
        <v>42255</v>
      </c>
      <c r="J21" s="4" t="s">
        <v>6</v>
      </c>
    </row>
    <row r="22" spans="1:10" x14ac:dyDescent="0.25">
      <c r="A22" s="3">
        <v>4</v>
      </c>
      <c r="B22" s="4">
        <v>6306130009</v>
      </c>
      <c r="C22" s="4" t="s">
        <v>26</v>
      </c>
      <c r="D22" s="4" t="s">
        <v>13</v>
      </c>
      <c r="E22" s="4">
        <v>1314</v>
      </c>
      <c r="F22" s="4" t="s">
        <v>12</v>
      </c>
      <c r="G22" s="4" t="s">
        <v>36</v>
      </c>
      <c r="H22" s="6">
        <v>3.45</v>
      </c>
      <c r="I22" s="5">
        <v>42255</v>
      </c>
      <c r="J22" s="4" t="s">
        <v>6</v>
      </c>
    </row>
    <row r="23" spans="1:10" x14ac:dyDescent="0.25">
      <c r="A23" s="3">
        <v>5</v>
      </c>
      <c r="B23" s="4">
        <v>6306130010</v>
      </c>
      <c r="C23" s="4" t="s">
        <v>15</v>
      </c>
      <c r="D23" s="4" t="s">
        <v>13</v>
      </c>
      <c r="E23" s="4">
        <v>1314</v>
      </c>
      <c r="F23" s="4" t="s">
        <v>12</v>
      </c>
      <c r="G23" s="4" t="s">
        <v>36</v>
      </c>
      <c r="H23" s="6">
        <v>3.11</v>
      </c>
      <c r="I23" s="5">
        <v>42255</v>
      </c>
      <c r="J23" s="4" t="s">
        <v>6</v>
      </c>
    </row>
    <row r="24" spans="1:10" x14ac:dyDescent="0.25">
      <c r="A24" s="3">
        <v>6</v>
      </c>
      <c r="B24" s="4">
        <v>6306130014</v>
      </c>
      <c r="C24" s="4" t="s">
        <v>27</v>
      </c>
      <c r="D24" s="4" t="s">
        <v>13</v>
      </c>
      <c r="E24" s="4">
        <v>1314</v>
      </c>
      <c r="F24" s="4" t="s">
        <v>12</v>
      </c>
      <c r="G24" s="4" t="s">
        <v>36</v>
      </c>
      <c r="H24" s="6">
        <v>3.15</v>
      </c>
      <c r="I24" s="5">
        <v>42255</v>
      </c>
      <c r="J24" s="4" t="s">
        <v>6</v>
      </c>
    </row>
    <row r="25" spans="1:10" x14ac:dyDescent="0.25">
      <c r="A25" s="3">
        <v>7</v>
      </c>
      <c r="B25" s="4">
        <v>6306130015</v>
      </c>
      <c r="C25" s="4" t="s">
        <v>16</v>
      </c>
      <c r="D25" s="4" t="s">
        <v>13</v>
      </c>
      <c r="E25" s="4">
        <v>1314</v>
      </c>
      <c r="F25" s="4" t="s">
        <v>12</v>
      </c>
      <c r="G25" s="4" t="s">
        <v>36</v>
      </c>
      <c r="H25" s="6">
        <v>3.04</v>
      </c>
      <c r="I25" s="5">
        <v>42255</v>
      </c>
      <c r="J25" s="4" t="s">
        <v>6</v>
      </c>
    </row>
    <row r="26" spans="1:10" x14ac:dyDescent="0.25">
      <c r="A26" s="3">
        <v>8</v>
      </c>
      <c r="B26" s="4">
        <v>6306130070</v>
      </c>
      <c r="C26" s="4" t="s">
        <v>17</v>
      </c>
      <c r="D26" s="4" t="s">
        <v>13</v>
      </c>
      <c r="E26" s="4">
        <v>1314</v>
      </c>
      <c r="F26" s="4" t="s">
        <v>12</v>
      </c>
      <c r="G26" s="4" t="s">
        <v>36</v>
      </c>
      <c r="H26" s="6">
        <v>3.13</v>
      </c>
      <c r="I26" s="5">
        <v>42255</v>
      </c>
      <c r="J26" s="4" t="s">
        <v>6</v>
      </c>
    </row>
    <row r="27" spans="1:10" x14ac:dyDescent="0.25">
      <c r="A27" s="3">
        <v>9</v>
      </c>
      <c r="B27" s="4">
        <v>6306130074</v>
      </c>
      <c r="C27" s="4" t="s">
        <v>28</v>
      </c>
      <c r="D27" s="4" t="s">
        <v>13</v>
      </c>
      <c r="E27" s="4">
        <v>1314</v>
      </c>
      <c r="F27" s="4" t="s">
        <v>12</v>
      </c>
      <c r="G27" s="4" t="s">
        <v>36</v>
      </c>
      <c r="H27" s="6">
        <v>3.15</v>
      </c>
      <c r="I27" s="5">
        <v>42255</v>
      </c>
      <c r="J27" s="4" t="s">
        <v>6</v>
      </c>
    </row>
    <row r="28" spans="1:10" x14ac:dyDescent="0.25">
      <c r="A28" s="3">
        <v>10</v>
      </c>
      <c r="B28" s="4">
        <v>6306130075</v>
      </c>
      <c r="C28" s="4" t="s">
        <v>29</v>
      </c>
      <c r="D28" s="4" t="s">
        <v>13</v>
      </c>
      <c r="E28" s="4">
        <v>1314</v>
      </c>
      <c r="F28" s="4" t="s">
        <v>12</v>
      </c>
      <c r="G28" s="4" t="s">
        <v>36</v>
      </c>
      <c r="H28" s="6">
        <v>2.99</v>
      </c>
      <c r="I28" s="5">
        <v>42255</v>
      </c>
      <c r="J28" s="4" t="s">
        <v>6</v>
      </c>
    </row>
    <row r="29" spans="1:10" x14ac:dyDescent="0.25">
      <c r="A29" s="3">
        <v>11</v>
      </c>
      <c r="B29" s="4">
        <v>6306130077</v>
      </c>
      <c r="C29" s="4" t="s">
        <v>18</v>
      </c>
      <c r="D29" s="4" t="s">
        <v>13</v>
      </c>
      <c r="E29" s="4">
        <v>1314</v>
      </c>
      <c r="F29" s="4" t="s">
        <v>12</v>
      </c>
      <c r="G29" s="4" t="s">
        <v>36</v>
      </c>
      <c r="H29" s="6">
        <v>3.02</v>
      </c>
      <c r="I29" s="5">
        <v>42255</v>
      </c>
      <c r="J29" s="4" t="s">
        <v>6</v>
      </c>
    </row>
    <row r="30" spans="1:10" x14ac:dyDescent="0.25">
      <c r="A30" s="3">
        <v>12</v>
      </c>
      <c r="B30" s="4">
        <v>6306134086</v>
      </c>
      <c r="C30" s="4" t="s">
        <v>30</v>
      </c>
      <c r="D30" s="4" t="s">
        <v>13</v>
      </c>
      <c r="E30" s="4">
        <v>1314</v>
      </c>
      <c r="F30" s="4" t="s">
        <v>12</v>
      </c>
      <c r="G30" s="4" t="s">
        <v>36</v>
      </c>
      <c r="H30" s="6">
        <v>3.22</v>
      </c>
      <c r="I30" s="5">
        <v>42255</v>
      </c>
      <c r="J30" s="4" t="s">
        <v>6</v>
      </c>
    </row>
    <row r="31" spans="1:10" x14ac:dyDescent="0.25">
      <c r="A31" s="3">
        <v>13</v>
      </c>
      <c r="B31" s="4">
        <v>6306134088</v>
      </c>
      <c r="C31" s="4" t="s">
        <v>31</v>
      </c>
      <c r="D31" s="4" t="s">
        <v>13</v>
      </c>
      <c r="E31" s="4">
        <v>1314</v>
      </c>
      <c r="F31" s="4" t="s">
        <v>12</v>
      </c>
      <c r="G31" s="4" t="s">
        <v>36</v>
      </c>
      <c r="H31" s="6">
        <v>3.55</v>
      </c>
      <c r="I31" s="5">
        <v>42255</v>
      </c>
      <c r="J31" s="4" t="s">
        <v>6</v>
      </c>
    </row>
    <row r="32" spans="1:10" x14ac:dyDescent="0.25">
      <c r="A32" s="3">
        <v>14</v>
      </c>
      <c r="B32" s="4">
        <v>6306134090</v>
      </c>
      <c r="C32" s="4" t="s">
        <v>32</v>
      </c>
      <c r="D32" s="4" t="s">
        <v>13</v>
      </c>
      <c r="E32" s="4">
        <v>1314</v>
      </c>
      <c r="F32" s="4" t="s">
        <v>12</v>
      </c>
      <c r="G32" s="4" t="s">
        <v>36</v>
      </c>
      <c r="H32" s="6">
        <v>3.41</v>
      </c>
      <c r="I32" s="5">
        <v>42255</v>
      </c>
      <c r="J32" s="4" t="s">
        <v>6</v>
      </c>
    </row>
    <row r="33" spans="1:10" x14ac:dyDescent="0.25">
      <c r="A33" s="3">
        <v>15</v>
      </c>
      <c r="B33" s="4">
        <v>6306134091</v>
      </c>
      <c r="C33" s="4" t="s">
        <v>33</v>
      </c>
      <c r="D33" s="4" t="s">
        <v>13</v>
      </c>
      <c r="E33" s="4">
        <v>1314</v>
      </c>
      <c r="F33" s="4" t="s">
        <v>12</v>
      </c>
      <c r="G33" s="4" t="s">
        <v>36</v>
      </c>
      <c r="H33" s="6">
        <v>3.85</v>
      </c>
      <c r="I33" s="5">
        <v>42255</v>
      </c>
      <c r="J33" s="4" t="s">
        <v>6</v>
      </c>
    </row>
    <row r="34" spans="1:10" x14ac:dyDescent="0.25">
      <c r="A34" s="3">
        <v>16</v>
      </c>
      <c r="B34" s="4">
        <v>6306134093</v>
      </c>
      <c r="C34" s="4" t="s">
        <v>34</v>
      </c>
      <c r="D34" s="4" t="s">
        <v>13</v>
      </c>
      <c r="E34" s="4">
        <v>1314</v>
      </c>
      <c r="F34" s="4" t="s">
        <v>12</v>
      </c>
      <c r="G34" s="4" t="s">
        <v>36</v>
      </c>
      <c r="H34" s="6">
        <v>3.59</v>
      </c>
      <c r="I34" s="5">
        <v>42255</v>
      </c>
      <c r="J34" s="4" t="s">
        <v>6</v>
      </c>
    </row>
    <row r="35" spans="1:10" x14ac:dyDescent="0.25">
      <c r="A35" s="3">
        <v>17</v>
      </c>
      <c r="B35" s="4">
        <v>6306134095</v>
      </c>
      <c r="C35" s="4" t="s">
        <v>35</v>
      </c>
      <c r="D35" s="4" t="s">
        <v>13</v>
      </c>
      <c r="E35" s="4">
        <v>1314</v>
      </c>
      <c r="F35" s="4" t="s">
        <v>12</v>
      </c>
      <c r="G35" s="4" t="s">
        <v>36</v>
      </c>
      <c r="H35" s="6">
        <v>3.08</v>
      </c>
      <c r="I35" s="5">
        <v>42255</v>
      </c>
      <c r="J35" s="4" t="s">
        <v>6</v>
      </c>
    </row>
  </sheetData>
  <mergeCells count="6">
    <mergeCell ref="A14:J14"/>
    <mergeCell ref="A15:J15"/>
    <mergeCell ref="A16:J16"/>
    <mergeCell ref="A1:J1"/>
    <mergeCell ref="A2:J2"/>
    <mergeCell ref="A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5" zoomScale="120" zoomScaleNormal="120" workbookViewId="0">
      <selection activeCell="A29" sqref="A29"/>
    </sheetView>
  </sheetViews>
  <sheetFormatPr defaultRowHeight="15" x14ac:dyDescent="0.25"/>
  <cols>
    <col min="1" max="1" width="5.42578125" style="38" customWidth="1"/>
    <col min="2" max="2" width="12.42578125" style="30" customWidth="1"/>
    <col min="3" max="3" width="36.140625" style="30" bestFit="1" customWidth="1"/>
    <col min="4" max="4" width="16.7109375" style="30" bestFit="1" customWidth="1"/>
    <col min="5" max="7" width="9.140625" style="30"/>
    <col min="8" max="8" width="13.140625" style="30" customWidth="1"/>
    <col min="9" max="9" width="28.85546875" style="30" bestFit="1" customWidth="1"/>
    <col min="10" max="10" width="16.5703125" style="30" customWidth="1"/>
    <col min="11" max="16384" width="9.140625" style="30"/>
  </cols>
  <sheetData>
    <row r="1" spans="1:12" ht="18" x14ac:dyDescent="0.25">
      <c r="A1" s="79" t="s">
        <v>159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8" x14ac:dyDescent="0.25">
      <c r="A2" s="79" t="s">
        <v>198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22.5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5" spans="1:12" x14ac:dyDescent="0.25">
      <c r="A5" s="40" t="s">
        <v>160</v>
      </c>
      <c r="H5" s="37" t="s">
        <v>161</v>
      </c>
    </row>
    <row r="7" spans="1:12" x14ac:dyDescent="0.25">
      <c r="A7" s="38" t="s">
        <v>53</v>
      </c>
      <c r="B7" s="30" t="s">
        <v>1</v>
      </c>
      <c r="C7" s="30" t="s">
        <v>162</v>
      </c>
      <c r="D7" s="30" t="s">
        <v>61</v>
      </c>
      <c r="E7" s="30" t="s">
        <v>10</v>
      </c>
      <c r="F7" s="30" t="s">
        <v>58</v>
      </c>
      <c r="H7" s="30" t="s">
        <v>1</v>
      </c>
      <c r="I7" s="30" t="s">
        <v>162</v>
      </c>
      <c r="J7" s="30" t="s">
        <v>61</v>
      </c>
      <c r="K7" s="30" t="s">
        <v>10</v>
      </c>
      <c r="L7" s="30" t="s">
        <v>58</v>
      </c>
    </row>
    <row r="8" spans="1:12" x14ac:dyDescent="0.25">
      <c r="A8" s="38">
        <v>1</v>
      </c>
      <c r="B8" s="38">
        <v>6306130016</v>
      </c>
      <c r="C8" s="30" t="s">
        <v>163</v>
      </c>
      <c r="D8" s="39">
        <v>42257</v>
      </c>
      <c r="E8" s="30">
        <v>3.59</v>
      </c>
      <c r="F8" s="30">
        <v>79</v>
      </c>
      <c r="H8" s="38">
        <v>6306130034</v>
      </c>
      <c r="I8" s="30" t="s">
        <v>164</v>
      </c>
      <c r="J8" s="39">
        <v>42257</v>
      </c>
      <c r="K8" s="30">
        <v>2.75</v>
      </c>
      <c r="L8" s="30">
        <v>40</v>
      </c>
    </row>
    <row r="9" spans="1:12" x14ac:dyDescent="0.25">
      <c r="A9" s="38">
        <v>2</v>
      </c>
      <c r="B9" s="38">
        <v>6306130020</v>
      </c>
      <c r="C9" s="30" t="s">
        <v>165</v>
      </c>
      <c r="D9" s="39">
        <v>42257</v>
      </c>
      <c r="E9" s="30">
        <v>3.24</v>
      </c>
      <c r="F9" s="30">
        <v>79</v>
      </c>
    </row>
    <row r="10" spans="1:12" x14ac:dyDescent="0.25">
      <c r="A10" s="38">
        <v>3</v>
      </c>
      <c r="B10" s="38">
        <v>6306130021</v>
      </c>
      <c r="C10" s="30" t="s">
        <v>166</v>
      </c>
      <c r="D10" s="39">
        <v>42257</v>
      </c>
      <c r="E10" s="30">
        <v>3.63</v>
      </c>
      <c r="F10" s="30">
        <v>79</v>
      </c>
    </row>
    <row r="11" spans="1:12" x14ac:dyDescent="0.25">
      <c r="A11" s="38">
        <v>4</v>
      </c>
      <c r="B11" s="38">
        <v>6306130024</v>
      </c>
      <c r="C11" s="30" t="s">
        <v>167</v>
      </c>
      <c r="D11" s="39">
        <v>42257</v>
      </c>
      <c r="E11" s="30">
        <v>3.5</v>
      </c>
      <c r="F11" s="30">
        <v>79</v>
      </c>
    </row>
    <row r="12" spans="1:12" x14ac:dyDescent="0.25">
      <c r="A12" s="38">
        <v>5</v>
      </c>
      <c r="B12" s="38">
        <v>6306130025</v>
      </c>
      <c r="C12" s="30" t="s">
        <v>168</v>
      </c>
      <c r="D12" s="39">
        <v>42257</v>
      </c>
      <c r="E12" s="30">
        <v>3.47</v>
      </c>
      <c r="F12" s="30">
        <v>79</v>
      </c>
    </row>
    <row r="13" spans="1:12" x14ac:dyDescent="0.25">
      <c r="A13" s="38">
        <v>6</v>
      </c>
      <c r="B13" s="38">
        <v>6306130027</v>
      </c>
      <c r="C13" s="30" t="s">
        <v>169</v>
      </c>
      <c r="D13" s="39">
        <v>42257</v>
      </c>
      <c r="E13" s="30">
        <v>3.16</v>
      </c>
      <c r="F13" s="30">
        <v>79</v>
      </c>
    </row>
    <row r="14" spans="1:12" x14ac:dyDescent="0.25">
      <c r="A14" s="38">
        <v>7</v>
      </c>
      <c r="B14" s="38">
        <v>6306130028</v>
      </c>
      <c r="C14" s="30" t="s">
        <v>170</v>
      </c>
      <c r="D14" s="39">
        <v>42257</v>
      </c>
      <c r="E14" s="30">
        <v>3.33</v>
      </c>
      <c r="F14" s="30">
        <v>79</v>
      </c>
    </row>
    <row r="15" spans="1:12" x14ac:dyDescent="0.25">
      <c r="A15" s="38">
        <v>8</v>
      </c>
      <c r="B15" s="38">
        <v>6306130031</v>
      </c>
      <c r="C15" s="30" t="s">
        <v>171</v>
      </c>
      <c r="D15" s="39">
        <v>42257</v>
      </c>
      <c r="E15" s="30">
        <v>3.41</v>
      </c>
      <c r="F15" s="30">
        <v>79</v>
      </c>
    </row>
    <row r="16" spans="1:12" x14ac:dyDescent="0.25">
      <c r="A16" s="38">
        <v>9</v>
      </c>
      <c r="B16" s="38">
        <v>6306130033</v>
      </c>
      <c r="C16" s="30" t="s">
        <v>172</v>
      </c>
      <c r="D16" s="39">
        <v>42257</v>
      </c>
      <c r="E16" s="30">
        <v>3.08</v>
      </c>
      <c r="F16" s="30">
        <v>79</v>
      </c>
    </row>
    <row r="17" spans="1:6" x14ac:dyDescent="0.25">
      <c r="A17" s="38">
        <v>10</v>
      </c>
      <c r="B17" s="38">
        <v>6306130036</v>
      </c>
      <c r="C17" s="30" t="s">
        <v>173</v>
      </c>
      <c r="D17" s="39">
        <v>42257</v>
      </c>
      <c r="E17" s="30">
        <v>3.34</v>
      </c>
      <c r="F17" s="30">
        <v>79</v>
      </c>
    </row>
    <row r="18" spans="1:6" x14ac:dyDescent="0.25">
      <c r="A18" s="38">
        <v>11</v>
      </c>
      <c r="B18" s="38">
        <v>6306130037</v>
      </c>
      <c r="C18" s="30" t="s">
        <v>174</v>
      </c>
      <c r="D18" s="39">
        <v>42257</v>
      </c>
      <c r="E18" s="30">
        <v>3.19</v>
      </c>
      <c r="F18" s="30">
        <v>79</v>
      </c>
    </row>
    <row r="19" spans="1:6" x14ac:dyDescent="0.25">
      <c r="A19" s="38">
        <v>12</v>
      </c>
      <c r="B19" s="38">
        <v>6306130040</v>
      </c>
      <c r="C19" s="30" t="s">
        <v>175</v>
      </c>
      <c r="D19" s="39">
        <v>42257</v>
      </c>
      <c r="E19" s="30">
        <v>3.17</v>
      </c>
      <c r="F19" s="30">
        <v>79</v>
      </c>
    </row>
    <row r="20" spans="1:6" x14ac:dyDescent="0.25">
      <c r="A20" s="38">
        <v>13</v>
      </c>
      <c r="B20" s="38">
        <v>6306130041</v>
      </c>
      <c r="C20" s="30" t="s">
        <v>176</v>
      </c>
      <c r="D20" s="39">
        <v>42257</v>
      </c>
      <c r="E20" s="30">
        <v>3.35</v>
      </c>
      <c r="F20" s="30">
        <v>79</v>
      </c>
    </row>
    <row r="21" spans="1:6" x14ac:dyDescent="0.25">
      <c r="A21" s="38">
        <v>14</v>
      </c>
      <c r="B21" s="38">
        <v>6306130042</v>
      </c>
      <c r="C21" s="30" t="s">
        <v>177</v>
      </c>
      <c r="D21" s="39">
        <v>42257</v>
      </c>
      <c r="E21" s="30">
        <v>3.52</v>
      </c>
      <c r="F21" s="30">
        <v>79</v>
      </c>
    </row>
    <row r="22" spans="1:6" x14ac:dyDescent="0.25">
      <c r="A22" s="38">
        <v>15</v>
      </c>
      <c r="B22" s="38">
        <v>6306130079</v>
      </c>
      <c r="C22" s="30" t="s">
        <v>178</v>
      </c>
      <c r="D22" s="39">
        <v>42257</v>
      </c>
      <c r="E22" s="30">
        <v>3.39</v>
      </c>
      <c r="F22" s="30">
        <v>79</v>
      </c>
    </row>
    <row r="23" spans="1:6" x14ac:dyDescent="0.25">
      <c r="A23" s="38">
        <v>16</v>
      </c>
      <c r="B23" s="38">
        <v>6306130080</v>
      </c>
      <c r="C23" s="30" t="s">
        <v>179</v>
      </c>
      <c r="D23" s="39">
        <v>42257</v>
      </c>
      <c r="E23" s="30">
        <v>3.52</v>
      </c>
      <c r="F23" s="30">
        <v>79</v>
      </c>
    </row>
    <row r="24" spans="1:6" x14ac:dyDescent="0.25">
      <c r="A24" s="38">
        <v>17</v>
      </c>
      <c r="B24" s="38">
        <v>6306131084</v>
      </c>
      <c r="C24" s="30" t="s">
        <v>180</v>
      </c>
      <c r="D24" s="39">
        <v>42257</v>
      </c>
      <c r="E24" s="30">
        <v>3.94</v>
      </c>
      <c r="F24" s="30">
        <v>79</v>
      </c>
    </row>
    <row r="25" spans="1:6" x14ac:dyDescent="0.25">
      <c r="A25" s="38">
        <v>18</v>
      </c>
      <c r="B25" s="38">
        <v>6306134097</v>
      </c>
      <c r="C25" s="30" t="s">
        <v>181</v>
      </c>
      <c r="D25" s="39">
        <v>42257</v>
      </c>
      <c r="E25" s="30">
        <v>3.39</v>
      </c>
      <c r="F25" s="30">
        <v>79</v>
      </c>
    </row>
    <row r="26" spans="1:6" x14ac:dyDescent="0.25">
      <c r="A26" s="38">
        <v>19</v>
      </c>
      <c r="B26" s="38">
        <v>6306134098</v>
      </c>
      <c r="C26" s="30" t="s">
        <v>182</v>
      </c>
      <c r="D26" s="39">
        <v>42257</v>
      </c>
      <c r="E26" s="30">
        <v>3.58</v>
      </c>
      <c r="F26" s="30">
        <v>79</v>
      </c>
    </row>
    <row r="27" spans="1:6" x14ac:dyDescent="0.25">
      <c r="A27" s="38">
        <v>20</v>
      </c>
      <c r="B27" s="38">
        <v>6306134099</v>
      </c>
      <c r="C27" s="30" t="s">
        <v>183</v>
      </c>
      <c r="D27" s="39">
        <v>42257</v>
      </c>
      <c r="E27" s="30">
        <v>3.77</v>
      </c>
      <c r="F27" s="30">
        <v>79</v>
      </c>
    </row>
    <row r="31" spans="1:6" x14ac:dyDescent="0.25">
      <c r="A31" s="40" t="s">
        <v>184</v>
      </c>
    </row>
    <row r="33" spans="1:4" x14ac:dyDescent="0.25">
      <c r="A33" s="31" t="s">
        <v>53</v>
      </c>
      <c r="B33" s="31" t="s">
        <v>1</v>
      </c>
      <c r="C33" s="31" t="s">
        <v>185</v>
      </c>
      <c r="D33" s="31" t="s">
        <v>186</v>
      </c>
    </row>
    <row r="34" spans="1:4" x14ac:dyDescent="0.25">
      <c r="A34" s="38">
        <v>1</v>
      </c>
      <c r="B34" s="38">
        <v>6306130017</v>
      </c>
      <c r="C34" s="30" t="s">
        <v>187</v>
      </c>
      <c r="D34" s="30" t="s">
        <v>188</v>
      </c>
    </row>
    <row r="35" spans="1:4" x14ac:dyDescent="0.25">
      <c r="A35" s="38">
        <v>2</v>
      </c>
      <c r="B35" s="38">
        <v>6306130019</v>
      </c>
      <c r="C35" s="30" t="s">
        <v>189</v>
      </c>
      <c r="D35" s="30" t="s">
        <v>190</v>
      </c>
    </row>
    <row r="36" spans="1:4" x14ac:dyDescent="0.25">
      <c r="A36" s="38">
        <v>3</v>
      </c>
      <c r="B36" s="38">
        <v>6306130022</v>
      </c>
      <c r="C36" s="30" t="s">
        <v>191</v>
      </c>
      <c r="D36" s="30" t="s">
        <v>192</v>
      </c>
    </row>
    <row r="37" spans="1:4" x14ac:dyDescent="0.25">
      <c r="A37" s="38">
        <v>4</v>
      </c>
      <c r="B37" s="38">
        <v>6306130030</v>
      </c>
      <c r="C37" s="30" t="s">
        <v>193</v>
      </c>
      <c r="D37" s="30" t="s">
        <v>194</v>
      </c>
    </row>
    <row r="38" spans="1:4" x14ac:dyDescent="0.25">
      <c r="A38" s="38">
        <v>5</v>
      </c>
      <c r="B38" s="38">
        <v>6306130034</v>
      </c>
      <c r="C38" s="30" t="s">
        <v>164</v>
      </c>
      <c r="D38" s="30" t="s">
        <v>195</v>
      </c>
    </row>
    <row r="39" spans="1:4" x14ac:dyDescent="0.25">
      <c r="A39" s="38">
        <v>6</v>
      </c>
      <c r="B39" s="38">
        <v>6306130038</v>
      </c>
      <c r="C39" s="30" t="s">
        <v>196</v>
      </c>
      <c r="D39" s="30" t="s">
        <v>188</v>
      </c>
    </row>
    <row r="40" spans="1:4" x14ac:dyDescent="0.25">
      <c r="A40" s="38">
        <v>7</v>
      </c>
      <c r="B40" s="38">
        <v>6306130039</v>
      </c>
      <c r="C40" s="30" t="s">
        <v>197</v>
      </c>
      <c r="D40" s="30" t="s">
        <v>188</v>
      </c>
    </row>
  </sheetData>
  <mergeCells count="2">
    <mergeCell ref="A1:L1"/>
    <mergeCell ref="A2:L2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56"/>
  <sheetViews>
    <sheetView workbookViewId="0">
      <pane xSplit="3" ySplit="5" topLeftCell="AA6" activePane="bottomRight" state="frozen"/>
      <selection pane="topRight" activeCell="D1" sqref="D1"/>
      <selection pane="bottomLeft" activeCell="A2" sqref="A2"/>
      <selection pane="bottomRight" activeCell="AB16" sqref="AB16"/>
    </sheetView>
  </sheetViews>
  <sheetFormatPr defaultRowHeight="15" x14ac:dyDescent="0.25"/>
  <cols>
    <col min="1" max="1" width="4.140625" style="15" bestFit="1" customWidth="1"/>
    <col min="2" max="2" width="12.85546875" style="15" customWidth="1"/>
    <col min="3" max="3" width="31.85546875" style="15" bestFit="1" customWidth="1"/>
    <col min="4" max="4" width="11.42578125" style="45" hidden="1" customWidth="1"/>
    <col min="5" max="12" width="14.7109375" style="15" hidden="1" customWidth="1"/>
    <col min="13" max="13" width="11.5703125" style="45" hidden="1" customWidth="1"/>
    <col min="14" max="22" width="13" style="15" hidden="1" customWidth="1"/>
    <col min="23" max="23" width="10.28515625" style="15" customWidth="1"/>
    <col min="24" max="24" width="10" style="45" customWidth="1"/>
    <col min="25" max="25" width="13" style="15" customWidth="1"/>
    <col min="26" max="26" width="13.42578125" style="15" customWidth="1"/>
    <col min="27" max="27" width="14" style="15" customWidth="1"/>
    <col min="28" max="28" width="13.140625" style="15" customWidth="1"/>
    <col min="29" max="29" width="52" style="47" bestFit="1" customWidth="1"/>
    <col min="30" max="16384" width="9.140625" style="15"/>
  </cols>
  <sheetData>
    <row r="1" spans="1:29" ht="15.75" x14ac:dyDescent="0.25">
      <c r="A1" s="74" t="s">
        <v>153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</row>
    <row r="2" spans="1:29" ht="15.75" x14ac:dyDescent="0.25">
      <c r="A2" s="74" t="s">
        <v>151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</row>
    <row r="3" spans="1:29" ht="15.75" x14ac:dyDescent="0.25">
      <c r="A3" s="74" t="s">
        <v>308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</row>
    <row r="4" spans="1:29" x14ac:dyDescent="0.25">
      <c r="X4" s="46"/>
    </row>
    <row r="5" spans="1:29" s="51" customFormat="1" ht="56.25" customHeight="1" x14ac:dyDescent="0.25">
      <c r="A5" s="48" t="s">
        <v>309</v>
      </c>
      <c r="B5" s="48" t="s">
        <v>1</v>
      </c>
      <c r="C5" s="48" t="s">
        <v>162</v>
      </c>
      <c r="D5" s="49" t="s">
        <v>310</v>
      </c>
      <c r="E5" s="50" t="s">
        <v>311</v>
      </c>
      <c r="F5" s="50" t="s">
        <v>312</v>
      </c>
      <c r="G5" s="50" t="s">
        <v>313</v>
      </c>
      <c r="H5" s="50" t="s">
        <v>314</v>
      </c>
      <c r="I5" s="50" t="s">
        <v>315</v>
      </c>
      <c r="J5" s="50" t="s">
        <v>316</v>
      </c>
      <c r="K5" s="50" t="s">
        <v>317</v>
      </c>
      <c r="L5" s="50" t="s">
        <v>318</v>
      </c>
      <c r="M5" s="49" t="s">
        <v>319</v>
      </c>
      <c r="N5" s="50" t="s">
        <v>320</v>
      </c>
      <c r="O5" s="50" t="s">
        <v>321</v>
      </c>
      <c r="P5" s="50" t="s">
        <v>322</v>
      </c>
      <c r="Q5" s="50" t="s">
        <v>323</v>
      </c>
      <c r="R5" s="50" t="s">
        <v>324</v>
      </c>
      <c r="S5" s="50" t="s">
        <v>325</v>
      </c>
      <c r="T5" s="50" t="s">
        <v>326</v>
      </c>
      <c r="U5" s="50" t="s">
        <v>327</v>
      </c>
      <c r="V5" s="50" t="s">
        <v>328</v>
      </c>
      <c r="W5" s="50" t="s">
        <v>329</v>
      </c>
      <c r="X5" s="50" t="s">
        <v>330</v>
      </c>
      <c r="Y5" s="50" t="s">
        <v>331</v>
      </c>
      <c r="Z5" s="50" t="s">
        <v>332</v>
      </c>
      <c r="AA5" s="50" t="s">
        <v>333</v>
      </c>
      <c r="AB5" s="50" t="s">
        <v>334</v>
      </c>
      <c r="AC5" s="50" t="s">
        <v>335</v>
      </c>
    </row>
    <row r="6" spans="1:29" s="46" customFormat="1" x14ac:dyDescent="0.25">
      <c r="A6" s="52">
        <v>1</v>
      </c>
      <c r="B6" s="53">
        <v>6306130044</v>
      </c>
      <c r="C6" s="53" t="s">
        <v>336</v>
      </c>
      <c r="D6" s="23"/>
      <c r="E6" s="21" t="s">
        <v>337</v>
      </c>
      <c r="F6" s="21" t="s">
        <v>337</v>
      </c>
      <c r="G6" s="21" t="s">
        <v>337</v>
      </c>
      <c r="H6" s="21" t="s">
        <v>337</v>
      </c>
      <c r="I6" s="21" t="s">
        <v>337</v>
      </c>
      <c r="J6" s="21" t="s">
        <v>337</v>
      </c>
      <c r="K6" s="21" t="s">
        <v>337</v>
      </c>
      <c r="L6" s="21" t="s">
        <v>337</v>
      </c>
      <c r="M6" s="23"/>
      <c r="N6" s="21" t="s">
        <v>337</v>
      </c>
      <c r="O6" s="21" t="s">
        <v>338</v>
      </c>
      <c r="P6" s="21" t="s">
        <v>337</v>
      </c>
      <c r="Q6" s="21" t="s">
        <v>337</v>
      </c>
      <c r="R6" s="21" t="s">
        <v>338</v>
      </c>
      <c r="S6" s="21" t="s">
        <v>337</v>
      </c>
      <c r="T6" s="21" t="s">
        <v>338</v>
      </c>
      <c r="U6" s="21" t="s">
        <v>337</v>
      </c>
      <c r="V6" s="21" t="s">
        <v>338</v>
      </c>
      <c r="W6" s="21">
        <v>79</v>
      </c>
      <c r="X6" s="54">
        <v>3.85</v>
      </c>
      <c r="Y6" s="55" t="s">
        <v>339</v>
      </c>
      <c r="Z6" s="56">
        <v>42257</v>
      </c>
      <c r="AA6" s="21" t="s">
        <v>340</v>
      </c>
      <c r="AB6" s="23"/>
      <c r="AC6" s="57" t="s">
        <v>6</v>
      </c>
    </row>
    <row r="7" spans="1:29" s="46" customFormat="1" x14ac:dyDescent="0.25">
      <c r="A7" s="52">
        <v>2</v>
      </c>
      <c r="B7" s="53">
        <v>6306130046</v>
      </c>
      <c r="C7" s="53" t="s">
        <v>341</v>
      </c>
      <c r="D7" s="23"/>
      <c r="E7" s="21" t="s">
        <v>342</v>
      </c>
      <c r="F7" s="21" t="s">
        <v>342</v>
      </c>
      <c r="G7" s="21" t="s">
        <v>337</v>
      </c>
      <c r="H7" s="21" t="s">
        <v>343</v>
      </c>
      <c r="I7" s="21" t="s">
        <v>337</v>
      </c>
      <c r="J7" s="21" t="s">
        <v>338</v>
      </c>
      <c r="K7" s="21" t="s">
        <v>337</v>
      </c>
      <c r="L7" s="21" t="s">
        <v>338</v>
      </c>
      <c r="M7" s="23"/>
      <c r="N7" s="21" t="s">
        <v>338</v>
      </c>
      <c r="O7" s="21" t="s">
        <v>344</v>
      </c>
      <c r="P7" s="21" t="s">
        <v>338</v>
      </c>
      <c r="Q7" s="21" t="s">
        <v>337</v>
      </c>
      <c r="R7" s="21" t="s">
        <v>344</v>
      </c>
      <c r="S7" s="21" t="s">
        <v>337</v>
      </c>
      <c r="T7" s="21" t="s">
        <v>338</v>
      </c>
      <c r="U7" s="21" t="s">
        <v>344</v>
      </c>
      <c r="V7" s="21" t="s">
        <v>337</v>
      </c>
      <c r="W7" s="21">
        <v>79</v>
      </c>
      <c r="X7" s="21">
        <v>3.22</v>
      </c>
      <c r="Y7" s="21" t="s">
        <v>339</v>
      </c>
      <c r="Z7" s="56">
        <v>42257</v>
      </c>
      <c r="AA7" s="21" t="s">
        <v>340</v>
      </c>
      <c r="AB7" s="23"/>
      <c r="AC7" s="57" t="s">
        <v>6</v>
      </c>
    </row>
    <row r="8" spans="1:29" s="46" customFormat="1" x14ac:dyDescent="0.25">
      <c r="A8" s="52">
        <v>3</v>
      </c>
      <c r="B8" s="53">
        <v>6306130047</v>
      </c>
      <c r="C8" s="53" t="s">
        <v>345</v>
      </c>
      <c r="D8" s="23"/>
      <c r="E8" s="21" t="s">
        <v>344</v>
      </c>
      <c r="F8" s="21" t="s">
        <v>344</v>
      </c>
      <c r="G8" s="21" t="s">
        <v>337</v>
      </c>
      <c r="H8" s="21" t="s">
        <v>337</v>
      </c>
      <c r="I8" s="21" t="s">
        <v>337</v>
      </c>
      <c r="J8" s="21" t="s">
        <v>337</v>
      </c>
      <c r="K8" s="21" t="s">
        <v>337</v>
      </c>
      <c r="L8" s="21" t="s">
        <v>338</v>
      </c>
      <c r="M8" s="23"/>
      <c r="N8" s="21" t="s">
        <v>337</v>
      </c>
      <c r="O8" s="21" t="s">
        <v>337</v>
      </c>
      <c r="P8" s="21" t="s">
        <v>338</v>
      </c>
      <c r="Q8" s="21" t="s">
        <v>337</v>
      </c>
      <c r="R8" s="21" t="s">
        <v>338</v>
      </c>
      <c r="S8" s="21" t="s">
        <v>337</v>
      </c>
      <c r="T8" s="21" t="s">
        <v>338</v>
      </c>
      <c r="U8" s="21" t="s">
        <v>344</v>
      </c>
      <c r="V8" s="21" t="s">
        <v>337</v>
      </c>
      <c r="W8" s="21">
        <v>79</v>
      </c>
      <c r="X8" s="21">
        <v>3.68</v>
      </c>
      <c r="Y8" s="21" t="s">
        <v>339</v>
      </c>
      <c r="Z8" s="56">
        <v>42257</v>
      </c>
      <c r="AA8" s="21" t="s">
        <v>340</v>
      </c>
      <c r="AB8" s="23"/>
      <c r="AC8" s="57" t="s">
        <v>6</v>
      </c>
    </row>
    <row r="9" spans="1:29" s="46" customFormat="1" x14ac:dyDescent="0.25">
      <c r="A9" s="58">
        <v>4</v>
      </c>
      <c r="B9" s="59">
        <v>6306130049</v>
      </c>
      <c r="C9" s="59" t="s">
        <v>346</v>
      </c>
      <c r="D9" s="60"/>
      <c r="E9" s="61"/>
      <c r="F9" s="61" t="s">
        <v>342</v>
      </c>
      <c r="G9" s="61" t="s">
        <v>337</v>
      </c>
      <c r="H9" s="61" t="s">
        <v>342</v>
      </c>
      <c r="I9" s="61" t="s">
        <v>338</v>
      </c>
      <c r="J9" s="61" t="s">
        <v>344</v>
      </c>
      <c r="K9" s="61" t="s">
        <v>337</v>
      </c>
      <c r="L9" s="61" t="s">
        <v>338</v>
      </c>
      <c r="M9" s="60"/>
      <c r="N9" s="61" t="s">
        <v>343</v>
      </c>
      <c r="O9" s="61" t="s">
        <v>337</v>
      </c>
      <c r="P9" s="61" t="s">
        <v>338</v>
      </c>
      <c r="Q9" s="61" t="s">
        <v>344</v>
      </c>
      <c r="R9" s="61" t="s">
        <v>343</v>
      </c>
      <c r="S9" s="61" t="s">
        <v>338</v>
      </c>
      <c r="T9" s="61" t="s">
        <v>338</v>
      </c>
      <c r="U9" s="61" t="s">
        <v>344</v>
      </c>
      <c r="V9" s="61" t="s">
        <v>337</v>
      </c>
      <c r="W9" s="61">
        <v>76</v>
      </c>
      <c r="X9" s="61">
        <v>3.13</v>
      </c>
      <c r="Y9" s="61" t="s">
        <v>347</v>
      </c>
      <c r="Z9" s="62"/>
      <c r="AA9" s="61"/>
      <c r="AB9" s="60"/>
      <c r="AC9" s="63" t="s">
        <v>348</v>
      </c>
    </row>
    <row r="10" spans="1:29" s="46" customFormat="1" x14ac:dyDescent="0.25">
      <c r="A10" s="52">
        <v>5</v>
      </c>
      <c r="B10" s="53">
        <v>6306130050</v>
      </c>
      <c r="C10" s="53" t="s">
        <v>349</v>
      </c>
      <c r="D10" s="23"/>
      <c r="E10" s="21" t="s">
        <v>337</v>
      </c>
      <c r="F10" s="21" t="s">
        <v>342</v>
      </c>
      <c r="G10" s="21" t="s">
        <v>337</v>
      </c>
      <c r="H10" s="21" t="s">
        <v>342</v>
      </c>
      <c r="I10" s="21" t="s">
        <v>337</v>
      </c>
      <c r="J10" s="21" t="s">
        <v>337</v>
      </c>
      <c r="K10" s="21" t="s">
        <v>337</v>
      </c>
      <c r="L10" s="21" t="s">
        <v>344</v>
      </c>
      <c r="M10" s="23"/>
      <c r="N10" s="21" t="s">
        <v>338</v>
      </c>
      <c r="O10" s="21" t="s">
        <v>338</v>
      </c>
      <c r="P10" s="21" t="s">
        <v>338</v>
      </c>
      <c r="Q10" s="21" t="s">
        <v>338</v>
      </c>
      <c r="R10" s="21" t="s">
        <v>338</v>
      </c>
      <c r="S10" s="21" t="s">
        <v>337</v>
      </c>
      <c r="T10" s="21" t="s">
        <v>338</v>
      </c>
      <c r="U10" s="21" t="s">
        <v>344</v>
      </c>
      <c r="V10" s="21" t="s">
        <v>337</v>
      </c>
      <c r="W10" s="21">
        <v>79</v>
      </c>
      <c r="X10" s="21">
        <v>3.19</v>
      </c>
      <c r="Y10" s="21" t="s">
        <v>339</v>
      </c>
      <c r="Z10" s="56">
        <v>42257</v>
      </c>
      <c r="AA10" s="21" t="s">
        <v>340</v>
      </c>
      <c r="AB10" s="23"/>
      <c r="AC10" s="57" t="s">
        <v>6</v>
      </c>
    </row>
    <row r="11" spans="1:29" s="46" customFormat="1" x14ac:dyDescent="0.25">
      <c r="A11" s="58">
        <v>6</v>
      </c>
      <c r="B11" s="59">
        <v>6306130052</v>
      </c>
      <c r="C11" s="59" t="s">
        <v>350</v>
      </c>
      <c r="D11" s="60"/>
      <c r="E11" s="61" t="s">
        <v>351</v>
      </c>
      <c r="F11" s="61" t="s">
        <v>342</v>
      </c>
      <c r="G11" s="61" t="s">
        <v>338</v>
      </c>
      <c r="H11" s="61" t="s">
        <v>342</v>
      </c>
      <c r="I11" s="61" t="s">
        <v>337</v>
      </c>
      <c r="J11" s="61" t="s">
        <v>338</v>
      </c>
      <c r="K11" s="61" t="s">
        <v>337</v>
      </c>
      <c r="L11" s="61" t="s">
        <v>352</v>
      </c>
      <c r="M11" s="60"/>
      <c r="N11" s="61" t="s">
        <v>338</v>
      </c>
      <c r="O11" s="61" t="s">
        <v>338</v>
      </c>
      <c r="P11" s="61" t="s">
        <v>338</v>
      </c>
      <c r="Q11" s="61" t="s">
        <v>338</v>
      </c>
      <c r="R11" s="61" t="s">
        <v>343</v>
      </c>
      <c r="S11" s="61" t="s">
        <v>343</v>
      </c>
      <c r="T11" s="61" t="s">
        <v>344</v>
      </c>
      <c r="U11" s="61" t="s">
        <v>351</v>
      </c>
      <c r="V11" s="61" t="s">
        <v>337</v>
      </c>
      <c r="W11" s="61">
        <v>74</v>
      </c>
      <c r="X11" s="61">
        <v>2.98</v>
      </c>
      <c r="Y11" s="61" t="s">
        <v>347</v>
      </c>
      <c r="Z11" s="62"/>
      <c r="AA11" s="61"/>
      <c r="AB11" s="60"/>
      <c r="AC11" s="63" t="s">
        <v>353</v>
      </c>
    </row>
    <row r="12" spans="1:29" s="46" customFormat="1" x14ac:dyDescent="0.25">
      <c r="A12" s="52">
        <v>7</v>
      </c>
      <c r="B12" s="53">
        <v>6306130053</v>
      </c>
      <c r="C12" s="53" t="s">
        <v>354</v>
      </c>
      <c r="D12" s="23"/>
      <c r="E12" s="21" t="s">
        <v>344</v>
      </c>
      <c r="F12" s="21" t="s">
        <v>337</v>
      </c>
      <c r="G12" s="21" t="s">
        <v>337</v>
      </c>
      <c r="H12" s="21" t="s">
        <v>344</v>
      </c>
      <c r="I12" s="21" t="s">
        <v>337</v>
      </c>
      <c r="J12" s="21" t="s">
        <v>337</v>
      </c>
      <c r="K12" s="21" t="s">
        <v>337</v>
      </c>
      <c r="L12" s="21" t="s">
        <v>337</v>
      </c>
      <c r="M12" s="23"/>
      <c r="N12" s="21" t="s">
        <v>337</v>
      </c>
      <c r="O12" s="21" t="s">
        <v>337</v>
      </c>
      <c r="P12" s="21" t="s">
        <v>338</v>
      </c>
      <c r="Q12" s="21" t="s">
        <v>337</v>
      </c>
      <c r="R12" s="21" t="s">
        <v>337</v>
      </c>
      <c r="S12" s="21" t="s">
        <v>337</v>
      </c>
      <c r="T12" s="21" t="s">
        <v>338</v>
      </c>
      <c r="U12" s="21" t="s">
        <v>338</v>
      </c>
      <c r="V12" s="21" t="s">
        <v>344</v>
      </c>
      <c r="W12" s="21">
        <v>79</v>
      </c>
      <c r="X12" s="21">
        <v>3.67</v>
      </c>
      <c r="Y12" s="21" t="s">
        <v>339</v>
      </c>
      <c r="Z12" s="56">
        <v>42257</v>
      </c>
      <c r="AA12" s="21" t="s">
        <v>340</v>
      </c>
      <c r="AB12" s="23"/>
      <c r="AC12" s="57" t="s">
        <v>6</v>
      </c>
    </row>
    <row r="13" spans="1:29" s="46" customFormat="1" x14ac:dyDescent="0.25">
      <c r="A13" s="52">
        <v>8</v>
      </c>
      <c r="B13" s="53">
        <v>6306130054</v>
      </c>
      <c r="C13" s="53" t="s">
        <v>355</v>
      </c>
      <c r="D13" s="23"/>
      <c r="E13" s="21" t="s">
        <v>343</v>
      </c>
      <c r="F13" s="21" t="s">
        <v>342</v>
      </c>
      <c r="G13" s="21" t="s">
        <v>338</v>
      </c>
      <c r="H13" s="21" t="s">
        <v>342</v>
      </c>
      <c r="I13" s="21" t="s">
        <v>338</v>
      </c>
      <c r="J13" s="21" t="s">
        <v>338</v>
      </c>
      <c r="K13" s="21" t="s">
        <v>337</v>
      </c>
      <c r="L13" s="21" t="s">
        <v>338</v>
      </c>
      <c r="M13" s="23"/>
      <c r="N13" s="21" t="s">
        <v>338</v>
      </c>
      <c r="O13" s="21" t="s">
        <v>344</v>
      </c>
      <c r="P13" s="21" t="s">
        <v>338</v>
      </c>
      <c r="Q13" s="21" t="s">
        <v>338</v>
      </c>
      <c r="R13" s="21" t="s">
        <v>344</v>
      </c>
      <c r="S13" s="21" t="s">
        <v>337</v>
      </c>
      <c r="T13" s="21" t="s">
        <v>338</v>
      </c>
      <c r="U13" s="21" t="s">
        <v>338</v>
      </c>
      <c r="V13" s="21" t="s">
        <v>337</v>
      </c>
      <c r="W13" s="21">
        <v>79</v>
      </c>
      <c r="X13" s="21">
        <v>3.16</v>
      </c>
      <c r="Y13" s="21" t="s">
        <v>339</v>
      </c>
      <c r="Z13" s="56">
        <v>42257</v>
      </c>
      <c r="AA13" s="21" t="s">
        <v>340</v>
      </c>
      <c r="AB13" s="23"/>
      <c r="AC13" s="57" t="s">
        <v>6</v>
      </c>
    </row>
    <row r="14" spans="1:29" s="46" customFormat="1" x14ac:dyDescent="0.25">
      <c r="A14" s="52">
        <v>9</v>
      </c>
      <c r="B14" s="53">
        <v>6306130055</v>
      </c>
      <c r="C14" s="53" t="s">
        <v>356</v>
      </c>
      <c r="D14" s="23"/>
      <c r="E14" s="21" t="s">
        <v>337</v>
      </c>
      <c r="F14" s="21" t="s">
        <v>344</v>
      </c>
      <c r="G14" s="21" t="s">
        <v>338</v>
      </c>
      <c r="H14" s="21" t="s">
        <v>344</v>
      </c>
      <c r="I14" s="21" t="s">
        <v>337</v>
      </c>
      <c r="J14" s="21" t="s">
        <v>337</v>
      </c>
      <c r="K14" s="21" t="s">
        <v>337</v>
      </c>
      <c r="L14" s="21" t="s">
        <v>338</v>
      </c>
      <c r="M14" s="23"/>
      <c r="N14" s="21" t="s">
        <v>337</v>
      </c>
      <c r="O14" s="21" t="s">
        <v>344</v>
      </c>
      <c r="P14" s="21" t="s">
        <v>337</v>
      </c>
      <c r="Q14" s="21" t="s">
        <v>337</v>
      </c>
      <c r="R14" s="21" t="s">
        <v>337</v>
      </c>
      <c r="S14" s="21" t="s">
        <v>337</v>
      </c>
      <c r="T14" s="21" t="s">
        <v>337</v>
      </c>
      <c r="U14" s="21" t="s">
        <v>344</v>
      </c>
      <c r="V14" s="21" t="s">
        <v>337</v>
      </c>
      <c r="W14" s="21">
        <v>79</v>
      </c>
      <c r="X14" s="21">
        <v>3.65</v>
      </c>
      <c r="Y14" s="21" t="s">
        <v>339</v>
      </c>
      <c r="Z14" s="56">
        <v>42257</v>
      </c>
      <c r="AA14" s="21" t="s">
        <v>340</v>
      </c>
      <c r="AB14" s="23"/>
      <c r="AC14" s="57" t="s">
        <v>6</v>
      </c>
    </row>
    <row r="15" spans="1:29" s="46" customFormat="1" x14ac:dyDescent="0.25">
      <c r="A15" s="52">
        <v>10</v>
      </c>
      <c r="B15" s="53">
        <v>6306130057</v>
      </c>
      <c r="C15" s="53" t="s">
        <v>357</v>
      </c>
      <c r="D15" s="23"/>
      <c r="E15" s="21"/>
      <c r="F15" s="21" t="s">
        <v>342</v>
      </c>
      <c r="G15" s="21" t="s">
        <v>338</v>
      </c>
      <c r="H15" s="21"/>
      <c r="I15" s="21" t="s">
        <v>342</v>
      </c>
      <c r="J15" s="21" t="s">
        <v>338</v>
      </c>
      <c r="K15" s="21" t="s">
        <v>337</v>
      </c>
      <c r="L15" s="21"/>
      <c r="M15" s="23"/>
      <c r="N15" s="21" t="s">
        <v>343</v>
      </c>
      <c r="O15" s="21" t="s">
        <v>338</v>
      </c>
      <c r="P15" s="21"/>
      <c r="Q15" s="21" t="s">
        <v>343</v>
      </c>
      <c r="R15" s="21" t="s">
        <v>344</v>
      </c>
      <c r="S15" s="21"/>
      <c r="T15" s="21" t="s">
        <v>338</v>
      </c>
      <c r="U15" s="21"/>
      <c r="V15" s="21"/>
      <c r="W15" s="21">
        <v>64</v>
      </c>
      <c r="X15" s="21">
        <v>2.67</v>
      </c>
      <c r="Y15" s="21" t="s">
        <v>347</v>
      </c>
      <c r="Z15" s="21"/>
      <c r="AA15" s="21" t="s">
        <v>340</v>
      </c>
      <c r="AB15" s="23"/>
      <c r="AC15" s="57" t="s">
        <v>5</v>
      </c>
    </row>
    <row r="16" spans="1:29" s="46" customFormat="1" x14ac:dyDescent="0.25">
      <c r="A16" s="52">
        <v>11</v>
      </c>
      <c r="B16" s="53">
        <v>6306130060</v>
      </c>
      <c r="C16" s="53" t="s">
        <v>358</v>
      </c>
      <c r="D16" s="23"/>
      <c r="E16" s="21" t="s">
        <v>343</v>
      </c>
      <c r="F16" s="21" t="s">
        <v>342</v>
      </c>
      <c r="G16" s="21" t="s">
        <v>337</v>
      </c>
      <c r="H16" s="21" t="s">
        <v>342</v>
      </c>
      <c r="I16" s="21"/>
      <c r="J16" s="21" t="s">
        <v>338</v>
      </c>
      <c r="K16" s="21" t="s">
        <v>337</v>
      </c>
      <c r="L16" s="21" t="s">
        <v>344</v>
      </c>
      <c r="M16" s="23"/>
      <c r="N16" s="21" t="s">
        <v>343</v>
      </c>
      <c r="O16" s="21" t="s">
        <v>344</v>
      </c>
      <c r="P16" s="21" t="s">
        <v>338</v>
      </c>
      <c r="Q16" s="21" t="s">
        <v>344</v>
      </c>
      <c r="R16" s="21" t="s">
        <v>343</v>
      </c>
      <c r="S16" s="21"/>
      <c r="T16" s="21" t="s">
        <v>338</v>
      </c>
      <c r="U16" s="21" t="s">
        <v>351</v>
      </c>
      <c r="V16" s="21" t="s">
        <v>342</v>
      </c>
      <c r="W16" s="21">
        <v>75</v>
      </c>
      <c r="X16" s="21">
        <v>2.75</v>
      </c>
      <c r="Y16" s="21" t="s">
        <v>347</v>
      </c>
      <c r="Z16" s="21"/>
      <c r="AA16" s="21" t="s">
        <v>340</v>
      </c>
      <c r="AB16" s="64">
        <v>42258</v>
      </c>
      <c r="AC16" s="57" t="s">
        <v>5</v>
      </c>
    </row>
    <row r="17" spans="1:29" s="46" customFormat="1" x14ac:dyDescent="0.25">
      <c r="A17" s="58">
        <v>12</v>
      </c>
      <c r="B17" s="59">
        <v>6306130062</v>
      </c>
      <c r="C17" s="59" t="s">
        <v>359</v>
      </c>
      <c r="D17" s="60"/>
      <c r="E17" s="61"/>
      <c r="F17" s="61" t="s">
        <v>342</v>
      </c>
      <c r="G17" s="61" t="s">
        <v>338</v>
      </c>
      <c r="H17" s="61" t="s">
        <v>342</v>
      </c>
      <c r="I17" s="61" t="s">
        <v>337</v>
      </c>
      <c r="J17" s="61" t="s">
        <v>338</v>
      </c>
      <c r="K17" s="61" t="s">
        <v>338</v>
      </c>
      <c r="L17" s="61" t="s">
        <v>337</v>
      </c>
      <c r="M17" s="60"/>
      <c r="N17" s="61" t="s">
        <v>337</v>
      </c>
      <c r="O17" s="61" t="s">
        <v>338</v>
      </c>
      <c r="P17" s="61" t="s">
        <v>338</v>
      </c>
      <c r="Q17" s="61" t="s">
        <v>337</v>
      </c>
      <c r="R17" s="61" t="s">
        <v>338</v>
      </c>
      <c r="S17" s="61" t="s">
        <v>343</v>
      </c>
      <c r="T17" s="61" t="s">
        <v>338</v>
      </c>
      <c r="U17" s="61" t="s">
        <v>337</v>
      </c>
      <c r="V17" s="61" t="s">
        <v>337</v>
      </c>
      <c r="W17" s="61">
        <v>76</v>
      </c>
      <c r="X17" s="61">
        <v>3.07</v>
      </c>
      <c r="Y17" s="61" t="s">
        <v>347</v>
      </c>
      <c r="Z17" s="61"/>
      <c r="AA17" s="61"/>
      <c r="AB17" s="60"/>
      <c r="AC17" s="63"/>
    </row>
    <row r="18" spans="1:29" s="46" customFormat="1" ht="15" customHeight="1" x14ac:dyDescent="0.25">
      <c r="A18" s="58">
        <v>13</v>
      </c>
      <c r="B18" s="59">
        <v>6306130063</v>
      </c>
      <c r="C18" s="59" t="s">
        <v>360</v>
      </c>
      <c r="D18" s="60"/>
      <c r="E18" s="61"/>
      <c r="F18" s="61" t="s">
        <v>344</v>
      </c>
      <c r="G18" s="61" t="s">
        <v>338</v>
      </c>
      <c r="H18" s="61" t="s">
        <v>344</v>
      </c>
      <c r="I18" s="61" t="s">
        <v>337</v>
      </c>
      <c r="J18" s="61" t="s">
        <v>338</v>
      </c>
      <c r="K18" s="61" t="s">
        <v>337</v>
      </c>
      <c r="L18" s="61" t="s">
        <v>338</v>
      </c>
      <c r="M18" s="60"/>
      <c r="N18" s="61" t="s">
        <v>338</v>
      </c>
      <c r="O18" s="61" t="s">
        <v>344</v>
      </c>
      <c r="P18" s="61" t="s">
        <v>338</v>
      </c>
      <c r="Q18" s="61" t="s">
        <v>338</v>
      </c>
      <c r="R18" s="61" t="s">
        <v>338</v>
      </c>
      <c r="S18" s="61" t="s">
        <v>337</v>
      </c>
      <c r="T18" s="61" t="s">
        <v>338</v>
      </c>
      <c r="U18" s="61" t="s">
        <v>342</v>
      </c>
      <c r="V18" s="61" t="s">
        <v>337</v>
      </c>
      <c r="W18" s="61">
        <v>76</v>
      </c>
      <c r="X18" s="61">
        <v>3.22</v>
      </c>
      <c r="Y18" s="61" t="s">
        <v>347</v>
      </c>
      <c r="Z18" s="61"/>
      <c r="AA18" s="61"/>
      <c r="AB18" s="60"/>
      <c r="AC18" s="63" t="s">
        <v>361</v>
      </c>
    </row>
    <row r="19" spans="1:29" s="46" customFormat="1" x14ac:dyDescent="0.25">
      <c r="A19" s="58">
        <v>14</v>
      </c>
      <c r="B19" s="59">
        <v>6306130064</v>
      </c>
      <c r="C19" s="59" t="s">
        <v>362</v>
      </c>
      <c r="D19" s="60"/>
      <c r="E19" s="61" t="s">
        <v>343</v>
      </c>
      <c r="F19" s="61" t="s">
        <v>344</v>
      </c>
      <c r="G19" s="61" t="s">
        <v>337</v>
      </c>
      <c r="H19" s="61" t="s">
        <v>342</v>
      </c>
      <c r="I19" s="61" t="s">
        <v>342</v>
      </c>
      <c r="J19" s="61" t="s">
        <v>337</v>
      </c>
      <c r="K19" s="61" t="s">
        <v>337</v>
      </c>
      <c r="L19" s="61" t="s">
        <v>344</v>
      </c>
      <c r="M19" s="60"/>
      <c r="N19" s="61" t="s">
        <v>343</v>
      </c>
      <c r="O19" s="61" t="s">
        <v>343</v>
      </c>
      <c r="P19" s="61" t="s">
        <v>338</v>
      </c>
      <c r="Q19" s="61" t="s">
        <v>337</v>
      </c>
      <c r="R19" s="61" t="s">
        <v>338</v>
      </c>
      <c r="S19" s="61"/>
      <c r="T19" s="61" t="s">
        <v>338</v>
      </c>
      <c r="U19" s="61" t="s">
        <v>338</v>
      </c>
      <c r="V19" s="61" t="s">
        <v>337</v>
      </c>
      <c r="W19" s="61">
        <v>77</v>
      </c>
      <c r="X19" s="61">
        <v>3.22</v>
      </c>
      <c r="Y19" s="61" t="s">
        <v>347</v>
      </c>
      <c r="Z19" s="61"/>
      <c r="AA19" s="61"/>
      <c r="AB19" s="60"/>
      <c r="AC19" s="63" t="s">
        <v>363</v>
      </c>
    </row>
    <row r="20" spans="1:29" s="46" customFormat="1" x14ac:dyDescent="0.25">
      <c r="A20" s="58">
        <v>15</v>
      </c>
      <c r="B20" s="59">
        <v>6306130066</v>
      </c>
      <c r="C20" s="59" t="s">
        <v>364</v>
      </c>
      <c r="D20" s="60"/>
      <c r="E20" s="61"/>
      <c r="F20" s="61" t="s">
        <v>342</v>
      </c>
      <c r="G20" s="61" t="s">
        <v>337</v>
      </c>
      <c r="H20" s="61" t="s">
        <v>344</v>
      </c>
      <c r="I20" s="61" t="s">
        <v>337</v>
      </c>
      <c r="J20" s="61" t="s">
        <v>337</v>
      </c>
      <c r="K20" s="61" t="s">
        <v>337</v>
      </c>
      <c r="L20" s="61" t="s">
        <v>338</v>
      </c>
      <c r="M20" s="60"/>
      <c r="N20" s="61" t="s">
        <v>344</v>
      </c>
      <c r="O20" s="61" t="s">
        <v>337</v>
      </c>
      <c r="P20" s="61" t="s">
        <v>338</v>
      </c>
      <c r="Q20" s="61" t="s">
        <v>337</v>
      </c>
      <c r="R20" s="61" t="s">
        <v>344</v>
      </c>
      <c r="S20" s="61"/>
      <c r="T20" s="61" t="s">
        <v>337</v>
      </c>
      <c r="U20" s="61" t="s">
        <v>343</v>
      </c>
      <c r="V20" s="61" t="s">
        <v>337</v>
      </c>
      <c r="W20" s="61">
        <v>74</v>
      </c>
      <c r="X20" s="61">
        <v>3.39</v>
      </c>
      <c r="Y20" s="61" t="s">
        <v>347</v>
      </c>
      <c r="Z20" s="61"/>
      <c r="AA20" s="61"/>
      <c r="AB20" s="60"/>
      <c r="AC20" s="63" t="s">
        <v>365</v>
      </c>
    </row>
    <row r="21" spans="1:29" s="46" customFormat="1" x14ac:dyDescent="0.25">
      <c r="A21" s="52">
        <v>16</v>
      </c>
      <c r="B21" s="53">
        <v>6306130067</v>
      </c>
      <c r="C21" s="53" t="s">
        <v>366</v>
      </c>
      <c r="D21" s="23"/>
      <c r="E21" s="21" t="s">
        <v>337</v>
      </c>
      <c r="F21" s="21" t="s">
        <v>344</v>
      </c>
      <c r="G21" s="21" t="s">
        <v>337</v>
      </c>
      <c r="H21" s="21" t="s">
        <v>337</v>
      </c>
      <c r="I21" s="21" t="s">
        <v>337</v>
      </c>
      <c r="J21" s="21" t="s">
        <v>337</v>
      </c>
      <c r="K21" s="21" t="s">
        <v>337</v>
      </c>
      <c r="L21" s="21" t="s">
        <v>337</v>
      </c>
      <c r="M21" s="23"/>
      <c r="N21" s="21" t="s">
        <v>337</v>
      </c>
      <c r="O21" s="21" t="s">
        <v>337</v>
      </c>
      <c r="P21" s="21" t="s">
        <v>338</v>
      </c>
      <c r="Q21" s="21" t="s">
        <v>337</v>
      </c>
      <c r="R21" s="21" t="s">
        <v>338</v>
      </c>
      <c r="S21" s="21" t="s">
        <v>337</v>
      </c>
      <c r="T21" s="21" t="s">
        <v>338</v>
      </c>
      <c r="U21" s="21" t="s">
        <v>338</v>
      </c>
      <c r="V21" s="21" t="s">
        <v>337</v>
      </c>
      <c r="W21" s="21">
        <v>79</v>
      </c>
      <c r="X21" s="21">
        <v>3.76</v>
      </c>
      <c r="Y21" s="21" t="s">
        <v>339</v>
      </c>
      <c r="Z21" s="56">
        <v>42257</v>
      </c>
      <c r="AA21" s="21" t="s">
        <v>340</v>
      </c>
      <c r="AB21" s="23"/>
      <c r="AC21" s="57" t="s">
        <v>6</v>
      </c>
    </row>
    <row r="22" spans="1:29" s="46" customFormat="1" x14ac:dyDescent="0.25">
      <c r="A22" s="52">
        <v>17</v>
      </c>
      <c r="B22" s="53">
        <v>6306130069</v>
      </c>
      <c r="C22" s="53" t="s">
        <v>367</v>
      </c>
      <c r="D22" s="23"/>
      <c r="E22" s="21" t="s">
        <v>342</v>
      </c>
      <c r="F22" s="21" t="s">
        <v>344</v>
      </c>
      <c r="G22" s="21" t="s">
        <v>337</v>
      </c>
      <c r="H22" s="21" t="s">
        <v>337</v>
      </c>
      <c r="I22" s="21" t="s">
        <v>337</v>
      </c>
      <c r="J22" s="21" t="s">
        <v>338</v>
      </c>
      <c r="K22" s="21" t="s">
        <v>337</v>
      </c>
      <c r="L22" s="21" t="s">
        <v>338</v>
      </c>
      <c r="M22" s="23"/>
      <c r="N22" s="21" t="s">
        <v>337</v>
      </c>
      <c r="O22" s="21" t="s">
        <v>337</v>
      </c>
      <c r="P22" s="21" t="s">
        <v>338</v>
      </c>
      <c r="Q22" s="21" t="s">
        <v>337</v>
      </c>
      <c r="R22" s="21" t="s">
        <v>338</v>
      </c>
      <c r="S22" s="21" t="s">
        <v>337</v>
      </c>
      <c r="T22" s="21" t="s">
        <v>337</v>
      </c>
      <c r="U22" s="21" t="s">
        <v>344</v>
      </c>
      <c r="V22" s="21" t="s">
        <v>337</v>
      </c>
      <c r="W22" s="21">
        <v>79</v>
      </c>
      <c r="X22" s="21">
        <v>3.51</v>
      </c>
      <c r="Y22" s="21" t="s">
        <v>339</v>
      </c>
      <c r="Z22" s="56">
        <v>42257</v>
      </c>
      <c r="AA22" s="21" t="s">
        <v>340</v>
      </c>
      <c r="AB22" s="23"/>
      <c r="AC22" s="57" t="s">
        <v>6</v>
      </c>
    </row>
    <row r="23" spans="1:29" s="46" customFormat="1" x14ac:dyDescent="0.25">
      <c r="A23" s="52">
        <v>18</v>
      </c>
      <c r="B23" s="53">
        <v>6306130081</v>
      </c>
      <c r="C23" s="53" t="s">
        <v>368</v>
      </c>
      <c r="D23" s="23"/>
      <c r="E23" s="21"/>
      <c r="F23" s="21" t="s">
        <v>344</v>
      </c>
      <c r="G23" s="21" t="s">
        <v>338</v>
      </c>
      <c r="H23" s="21"/>
      <c r="I23" s="21" t="s">
        <v>338</v>
      </c>
      <c r="J23" s="21" t="s">
        <v>338</v>
      </c>
      <c r="K23" s="21" t="s">
        <v>337</v>
      </c>
      <c r="L23" s="21"/>
      <c r="M23" s="23"/>
      <c r="N23" s="21" t="s">
        <v>338</v>
      </c>
      <c r="O23" s="21" t="s">
        <v>338</v>
      </c>
      <c r="P23" s="21" t="s">
        <v>338</v>
      </c>
      <c r="Q23" s="21" t="s">
        <v>338</v>
      </c>
      <c r="R23" s="21" t="s">
        <v>338</v>
      </c>
      <c r="S23" s="21"/>
      <c r="T23" s="21" t="s">
        <v>338</v>
      </c>
      <c r="U23" s="21"/>
      <c r="V23" s="21" t="s">
        <v>337</v>
      </c>
      <c r="W23" s="21">
        <v>68</v>
      </c>
      <c r="X23" s="21">
        <v>3.1</v>
      </c>
      <c r="Y23" s="21" t="s">
        <v>347</v>
      </c>
      <c r="Z23" s="21"/>
      <c r="AA23" s="21" t="s">
        <v>340</v>
      </c>
      <c r="AB23" s="64">
        <v>42258</v>
      </c>
      <c r="AC23" s="57" t="s">
        <v>5</v>
      </c>
    </row>
    <row r="24" spans="1:29" s="46" customFormat="1" x14ac:dyDescent="0.25">
      <c r="A24" s="58">
        <v>19</v>
      </c>
      <c r="B24" s="59">
        <v>6306130082</v>
      </c>
      <c r="C24" s="59" t="s">
        <v>369</v>
      </c>
      <c r="D24" s="60"/>
      <c r="E24" s="61"/>
      <c r="F24" s="61" t="s">
        <v>352</v>
      </c>
      <c r="G24" s="61" t="s">
        <v>352</v>
      </c>
      <c r="H24" s="61" t="s">
        <v>352</v>
      </c>
      <c r="I24" s="61" t="s">
        <v>352</v>
      </c>
      <c r="J24" s="61" t="s">
        <v>352</v>
      </c>
      <c r="K24" s="61" t="s">
        <v>352</v>
      </c>
      <c r="L24" s="61" t="s">
        <v>352</v>
      </c>
      <c r="M24" s="60"/>
      <c r="N24" s="61" t="s">
        <v>338</v>
      </c>
      <c r="O24" s="61" t="s">
        <v>343</v>
      </c>
      <c r="P24" s="61" t="s">
        <v>338</v>
      </c>
      <c r="Q24" s="61" t="s">
        <v>343</v>
      </c>
      <c r="R24" s="61" t="s">
        <v>343</v>
      </c>
      <c r="S24" s="61"/>
      <c r="T24" s="61" t="s">
        <v>344</v>
      </c>
      <c r="U24" s="61" t="s">
        <v>342</v>
      </c>
      <c r="V24" s="61" t="s">
        <v>337</v>
      </c>
      <c r="W24" s="61">
        <v>57</v>
      </c>
      <c r="X24" s="61">
        <v>2.85</v>
      </c>
      <c r="Y24" s="61" t="s">
        <v>347</v>
      </c>
      <c r="Z24" s="61"/>
      <c r="AA24" s="61"/>
      <c r="AB24" s="60"/>
      <c r="AC24" s="63" t="s">
        <v>370</v>
      </c>
    </row>
    <row r="25" spans="1:29" s="46" customFormat="1" x14ac:dyDescent="0.25">
      <c r="A25" s="52">
        <v>20</v>
      </c>
      <c r="B25" s="53">
        <v>6306131085</v>
      </c>
      <c r="C25" s="53" t="s">
        <v>371</v>
      </c>
      <c r="D25" s="23"/>
      <c r="E25" s="21" t="s">
        <v>337</v>
      </c>
      <c r="F25" s="21" t="s">
        <v>344</v>
      </c>
      <c r="G25" s="21" t="s">
        <v>338</v>
      </c>
      <c r="H25" s="21" t="s">
        <v>337</v>
      </c>
      <c r="I25" s="21" t="s">
        <v>337</v>
      </c>
      <c r="J25" s="21" t="s">
        <v>337</v>
      </c>
      <c r="K25" s="21" t="s">
        <v>337</v>
      </c>
      <c r="L25" s="21" t="s">
        <v>337</v>
      </c>
      <c r="M25" s="23"/>
      <c r="N25" s="21" t="s">
        <v>337</v>
      </c>
      <c r="O25" s="21" t="s">
        <v>337</v>
      </c>
      <c r="P25" s="21" t="s">
        <v>338</v>
      </c>
      <c r="Q25" s="21" t="s">
        <v>337</v>
      </c>
      <c r="R25" s="21" t="s">
        <v>338</v>
      </c>
      <c r="S25" s="21" t="s">
        <v>337</v>
      </c>
      <c r="T25" s="21" t="s">
        <v>338</v>
      </c>
      <c r="U25" s="21" t="s">
        <v>338</v>
      </c>
      <c r="V25" s="21" t="s">
        <v>337</v>
      </c>
      <c r="W25" s="21">
        <v>79</v>
      </c>
      <c r="X25" s="21">
        <v>3.7</v>
      </c>
      <c r="Y25" s="21" t="s">
        <v>339</v>
      </c>
      <c r="Z25" s="56">
        <v>42257</v>
      </c>
      <c r="AA25" s="21" t="s">
        <v>340</v>
      </c>
      <c r="AB25" s="23"/>
      <c r="AC25" s="57" t="s">
        <v>6</v>
      </c>
    </row>
    <row r="26" spans="1:29" s="46" customFormat="1" ht="15" customHeight="1" x14ac:dyDescent="0.25">
      <c r="A26" s="52">
        <v>21</v>
      </c>
      <c r="B26" s="53">
        <v>6306131103</v>
      </c>
      <c r="C26" s="53" t="s">
        <v>372</v>
      </c>
      <c r="D26" s="23"/>
      <c r="E26" s="21" t="s">
        <v>344</v>
      </c>
      <c r="F26" s="21" t="s">
        <v>337</v>
      </c>
      <c r="G26" s="21" t="s">
        <v>337</v>
      </c>
      <c r="H26" s="21" t="s">
        <v>337</v>
      </c>
      <c r="I26" s="21" t="s">
        <v>337</v>
      </c>
      <c r="J26" s="21" t="s">
        <v>337</v>
      </c>
      <c r="K26" s="21" t="s">
        <v>338</v>
      </c>
      <c r="L26" s="21" t="s">
        <v>338</v>
      </c>
      <c r="M26" s="23"/>
      <c r="N26" s="21" t="s">
        <v>337</v>
      </c>
      <c r="O26" s="21" t="s">
        <v>338</v>
      </c>
      <c r="P26" s="21" t="s">
        <v>337</v>
      </c>
      <c r="Q26" s="21" t="s">
        <v>337</v>
      </c>
      <c r="R26" s="21" t="s">
        <v>344</v>
      </c>
      <c r="S26" s="21" t="s">
        <v>338</v>
      </c>
      <c r="T26" s="21" t="s">
        <v>337</v>
      </c>
      <c r="U26" s="21" t="s">
        <v>344</v>
      </c>
      <c r="V26" s="21" t="s">
        <v>344</v>
      </c>
      <c r="W26" s="21">
        <v>79</v>
      </c>
      <c r="X26" s="21">
        <v>3.69</v>
      </c>
      <c r="Y26" s="21" t="s">
        <v>339</v>
      </c>
      <c r="Z26" s="56">
        <v>42257</v>
      </c>
      <c r="AA26" s="21" t="s">
        <v>340</v>
      </c>
      <c r="AB26" s="23"/>
      <c r="AC26" s="57" t="s">
        <v>6</v>
      </c>
    </row>
    <row r="27" spans="1:29" s="46" customFormat="1" x14ac:dyDescent="0.25">
      <c r="A27" s="58">
        <v>22</v>
      </c>
      <c r="B27" s="59">
        <v>6306132051</v>
      </c>
      <c r="C27" s="59" t="s">
        <v>373</v>
      </c>
      <c r="D27" s="60"/>
      <c r="E27" s="61" t="s">
        <v>342</v>
      </c>
      <c r="F27" s="61" t="s">
        <v>351</v>
      </c>
      <c r="G27" s="61" t="s">
        <v>338</v>
      </c>
      <c r="H27" s="61" t="s">
        <v>344</v>
      </c>
      <c r="I27" s="61" t="s">
        <v>337</v>
      </c>
      <c r="J27" s="61" t="s">
        <v>338</v>
      </c>
      <c r="K27" s="61" t="s">
        <v>337</v>
      </c>
      <c r="L27" s="61" t="s">
        <v>338</v>
      </c>
      <c r="M27" s="60"/>
      <c r="N27" s="61" t="s">
        <v>344</v>
      </c>
      <c r="O27" s="61" t="s">
        <v>337</v>
      </c>
      <c r="P27" s="61" t="s">
        <v>338</v>
      </c>
      <c r="Q27" s="61" t="s">
        <v>337</v>
      </c>
      <c r="R27" s="61" t="s">
        <v>344</v>
      </c>
      <c r="S27" s="61"/>
      <c r="T27" s="61" t="s">
        <v>338</v>
      </c>
      <c r="U27" s="61" t="s">
        <v>338</v>
      </c>
      <c r="V27" s="61" t="s">
        <v>342</v>
      </c>
      <c r="W27" s="61">
        <v>74</v>
      </c>
      <c r="X27" s="61">
        <v>3.09</v>
      </c>
      <c r="Y27" s="61" t="s">
        <v>347</v>
      </c>
      <c r="Z27" s="61"/>
      <c r="AA27" s="61"/>
      <c r="AB27" s="60"/>
      <c r="AC27" s="63" t="s">
        <v>374</v>
      </c>
    </row>
    <row r="28" spans="1:29" s="46" customFormat="1" x14ac:dyDescent="0.25">
      <c r="A28" s="58">
        <v>23</v>
      </c>
      <c r="B28" s="59">
        <v>6306132061</v>
      </c>
      <c r="C28" s="59" t="s">
        <v>375</v>
      </c>
      <c r="D28" s="60"/>
      <c r="E28" s="61"/>
      <c r="F28" s="61" t="s">
        <v>342</v>
      </c>
      <c r="G28" s="61" t="s">
        <v>337</v>
      </c>
      <c r="H28" s="61" t="s">
        <v>342</v>
      </c>
      <c r="I28" s="61" t="s">
        <v>337</v>
      </c>
      <c r="J28" s="61" t="s">
        <v>338</v>
      </c>
      <c r="K28" s="61" t="s">
        <v>337</v>
      </c>
      <c r="L28" s="61" t="s">
        <v>344</v>
      </c>
      <c r="M28" s="60"/>
      <c r="N28" s="61" t="s">
        <v>338</v>
      </c>
      <c r="O28" s="61" t="s">
        <v>338</v>
      </c>
      <c r="P28" s="61" t="s">
        <v>338</v>
      </c>
      <c r="Q28" s="61" t="s">
        <v>337</v>
      </c>
      <c r="R28" s="61" t="s">
        <v>338</v>
      </c>
      <c r="S28" s="61" t="s">
        <v>337</v>
      </c>
      <c r="T28" s="61" t="s">
        <v>337</v>
      </c>
      <c r="U28" s="61" t="s">
        <v>344</v>
      </c>
      <c r="V28" s="61" t="s">
        <v>337</v>
      </c>
      <c r="W28" s="61">
        <v>76</v>
      </c>
      <c r="X28" s="61">
        <v>3.2</v>
      </c>
      <c r="Y28" s="61" t="s">
        <v>347</v>
      </c>
      <c r="Z28" s="61"/>
      <c r="AA28" s="61"/>
      <c r="AB28" s="60"/>
      <c r="AC28" s="63"/>
    </row>
    <row r="29" spans="1:29" s="46" customFormat="1" x14ac:dyDescent="0.25">
      <c r="A29" s="58">
        <v>24</v>
      </c>
      <c r="B29" s="59">
        <v>6306132065</v>
      </c>
      <c r="C29" s="59" t="s">
        <v>376</v>
      </c>
      <c r="D29" s="60"/>
      <c r="E29" s="61"/>
      <c r="F29" s="61" t="s">
        <v>342</v>
      </c>
      <c r="G29" s="61" t="s">
        <v>338</v>
      </c>
      <c r="H29" s="61" t="s">
        <v>337</v>
      </c>
      <c r="I29" s="61" t="s">
        <v>337</v>
      </c>
      <c r="J29" s="61" t="s">
        <v>338</v>
      </c>
      <c r="K29" s="61" t="s">
        <v>337</v>
      </c>
      <c r="L29" s="61" t="s">
        <v>338</v>
      </c>
      <c r="M29" s="60"/>
      <c r="N29" s="61" t="s">
        <v>344</v>
      </c>
      <c r="O29" s="61" t="s">
        <v>338</v>
      </c>
      <c r="P29" s="61" t="s">
        <v>338</v>
      </c>
      <c r="Q29" s="61" t="s">
        <v>337</v>
      </c>
      <c r="R29" s="61" t="s">
        <v>344</v>
      </c>
      <c r="S29" s="61" t="s">
        <v>337</v>
      </c>
      <c r="T29" s="61" t="s">
        <v>338</v>
      </c>
      <c r="U29" s="61" t="s">
        <v>338</v>
      </c>
      <c r="V29" s="61" t="s">
        <v>337</v>
      </c>
      <c r="W29" s="61">
        <v>79</v>
      </c>
      <c r="X29" s="61">
        <v>3.35</v>
      </c>
      <c r="Y29" s="61" t="s">
        <v>347</v>
      </c>
      <c r="Z29" s="61"/>
      <c r="AA29" s="61"/>
      <c r="AB29" s="60"/>
      <c r="AC29" s="63" t="s">
        <v>377</v>
      </c>
    </row>
    <row r="30" spans="1:29" s="46" customFormat="1" x14ac:dyDescent="0.25">
      <c r="A30" s="58">
        <v>25</v>
      </c>
      <c r="B30" s="59">
        <v>6306134100</v>
      </c>
      <c r="C30" s="59" t="s">
        <v>378</v>
      </c>
      <c r="D30" s="60"/>
      <c r="E30" s="61"/>
      <c r="F30" s="61" t="s">
        <v>342</v>
      </c>
      <c r="G30" s="61" t="s">
        <v>337</v>
      </c>
      <c r="H30" s="61" t="s">
        <v>343</v>
      </c>
      <c r="I30" s="61"/>
      <c r="J30" s="61" t="s">
        <v>338</v>
      </c>
      <c r="K30" s="61" t="s">
        <v>337</v>
      </c>
      <c r="L30" s="61" t="s">
        <v>344</v>
      </c>
      <c r="M30" s="60"/>
      <c r="N30" s="61" t="s">
        <v>343</v>
      </c>
      <c r="O30" s="61" t="s">
        <v>344</v>
      </c>
      <c r="P30" s="61" t="s">
        <v>338</v>
      </c>
      <c r="Q30" s="61" t="s">
        <v>337</v>
      </c>
      <c r="R30" s="61" t="s">
        <v>338</v>
      </c>
      <c r="S30" s="61" t="s">
        <v>337</v>
      </c>
      <c r="T30" s="61" t="s">
        <v>337</v>
      </c>
      <c r="U30" s="61" t="s">
        <v>343</v>
      </c>
      <c r="V30" s="61" t="s">
        <v>337</v>
      </c>
      <c r="W30" s="61">
        <v>74</v>
      </c>
      <c r="X30" s="61">
        <v>3.2</v>
      </c>
      <c r="Y30" s="61" t="s">
        <v>347</v>
      </c>
      <c r="Z30" s="61"/>
      <c r="AA30" s="61"/>
      <c r="AB30" s="60"/>
      <c r="AC30" s="63" t="s">
        <v>379</v>
      </c>
    </row>
    <row r="31" spans="1:29" s="46" customFormat="1" x14ac:dyDescent="0.25">
      <c r="A31" s="52">
        <v>26</v>
      </c>
      <c r="B31" s="53">
        <v>6306134101</v>
      </c>
      <c r="C31" s="53" t="s">
        <v>380</v>
      </c>
      <c r="D31" s="23"/>
      <c r="E31" s="21"/>
      <c r="F31" s="21"/>
      <c r="G31" s="21" t="s">
        <v>337</v>
      </c>
      <c r="H31" s="21" t="s">
        <v>338</v>
      </c>
      <c r="I31" s="21" t="s">
        <v>337</v>
      </c>
      <c r="J31" s="21" t="s">
        <v>338</v>
      </c>
      <c r="K31" s="21" t="s">
        <v>337</v>
      </c>
      <c r="L31" s="21" t="s">
        <v>344</v>
      </c>
      <c r="M31" s="23"/>
      <c r="N31" s="21" t="s">
        <v>343</v>
      </c>
      <c r="O31" s="21" t="s">
        <v>338</v>
      </c>
      <c r="P31" s="21" t="s">
        <v>338</v>
      </c>
      <c r="Q31" s="21" t="s">
        <v>337</v>
      </c>
      <c r="R31" s="21" t="s">
        <v>338</v>
      </c>
      <c r="S31" s="21"/>
      <c r="T31" s="21" t="s">
        <v>338</v>
      </c>
      <c r="U31" s="21" t="s">
        <v>344</v>
      </c>
      <c r="V31" s="21" t="s">
        <v>337</v>
      </c>
      <c r="W31" s="21">
        <v>69</v>
      </c>
      <c r="X31" s="21">
        <v>3.2</v>
      </c>
      <c r="Y31" s="21" t="s">
        <v>347</v>
      </c>
      <c r="Z31" s="21"/>
      <c r="AA31" s="21" t="s">
        <v>340</v>
      </c>
      <c r="AB31" s="64">
        <v>42258</v>
      </c>
      <c r="AC31" s="57" t="s">
        <v>5</v>
      </c>
    </row>
    <row r="32" spans="1:29" s="46" customFormat="1" x14ac:dyDescent="0.25">
      <c r="A32" s="52">
        <v>27</v>
      </c>
      <c r="B32" s="53">
        <v>6306134102</v>
      </c>
      <c r="C32" s="53" t="s">
        <v>381</v>
      </c>
      <c r="D32" s="23"/>
      <c r="E32" s="21" t="s">
        <v>343</v>
      </c>
      <c r="F32" s="21" t="s">
        <v>344</v>
      </c>
      <c r="G32" s="21" t="s">
        <v>337</v>
      </c>
      <c r="H32" s="21" t="s">
        <v>343</v>
      </c>
      <c r="I32" s="21" t="s">
        <v>337</v>
      </c>
      <c r="J32" s="21" t="s">
        <v>338</v>
      </c>
      <c r="K32" s="21" t="s">
        <v>337</v>
      </c>
      <c r="L32" s="21" t="s">
        <v>338</v>
      </c>
      <c r="M32" s="23"/>
      <c r="N32" s="21" t="s">
        <v>344</v>
      </c>
      <c r="O32" s="21" t="s">
        <v>338</v>
      </c>
      <c r="P32" s="21" t="s">
        <v>338</v>
      </c>
      <c r="Q32" s="21" t="s">
        <v>337</v>
      </c>
      <c r="R32" s="21" t="s">
        <v>338</v>
      </c>
      <c r="S32" s="21" t="s">
        <v>337</v>
      </c>
      <c r="T32" s="21" t="s">
        <v>337</v>
      </c>
      <c r="U32" s="21" t="s">
        <v>344</v>
      </c>
      <c r="V32" s="21" t="s">
        <v>343</v>
      </c>
      <c r="W32" s="21">
        <v>79</v>
      </c>
      <c r="X32" s="21">
        <v>3.17</v>
      </c>
      <c r="Y32" s="21" t="s">
        <v>339</v>
      </c>
      <c r="Z32" s="56">
        <v>42257</v>
      </c>
      <c r="AA32" s="21" t="s">
        <v>340</v>
      </c>
      <c r="AB32" s="23"/>
      <c r="AC32" s="57" t="s">
        <v>6</v>
      </c>
    </row>
    <row r="33" spans="1:60" s="46" customFormat="1" x14ac:dyDescent="0.25">
      <c r="AC33" s="65"/>
    </row>
    <row r="34" spans="1:60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66"/>
      <c r="AD34" s="46"/>
      <c r="AE34" s="46"/>
      <c r="AF34" s="46"/>
      <c r="AG34" s="46"/>
      <c r="AH34" s="46"/>
    </row>
    <row r="35" spans="1:60" s="45" customFormat="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6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</row>
    <row r="36" spans="1:60" s="45" customFormat="1" x14ac:dyDescent="0.25">
      <c r="A36" s="46"/>
      <c r="B36" s="46"/>
      <c r="C36" s="65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65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</row>
    <row r="37" spans="1:60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80" t="s">
        <v>382</v>
      </c>
      <c r="Z37" s="80"/>
      <c r="AA37" s="80"/>
      <c r="AB37" s="80"/>
      <c r="AC37" s="80"/>
      <c r="AD37" s="46"/>
      <c r="AE37" s="46"/>
      <c r="AF37" s="46"/>
      <c r="AG37" s="46"/>
      <c r="AH37" s="46"/>
    </row>
    <row r="38" spans="1:60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80" t="s">
        <v>383</v>
      </c>
      <c r="Z38" s="80"/>
      <c r="AA38" s="80"/>
      <c r="AB38" s="80"/>
      <c r="AC38" s="80"/>
      <c r="AD38" s="46"/>
      <c r="AE38" s="46"/>
      <c r="AF38" s="46"/>
      <c r="AG38" s="46"/>
      <c r="AH38" s="46"/>
    </row>
    <row r="39" spans="1:60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67" t="s">
        <v>384</v>
      </c>
      <c r="Z39" s="67"/>
      <c r="AA39" s="67"/>
      <c r="AB39" s="67">
        <v>3</v>
      </c>
      <c r="AC39" s="68"/>
      <c r="AD39" s="46"/>
      <c r="AE39" s="46"/>
      <c r="AF39" s="46"/>
      <c r="AG39" s="46"/>
      <c r="AH39" s="46"/>
    </row>
    <row r="40" spans="1:60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67" t="s">
        <v>385</v>
      </c>
      <c r="Z40" s="67"/>
      <c r="AA40" s="69"/>
      <c r="AB40" s="67">
        <v>1</v>
      </c>
      <c r="AC40" s="70"/>
      <c r="AD40" s="46"/>
      <c r="AE40" s="46"/>
      <c r="AF40" s="46"/>
      <c r="AG40" s="46"/>
      <c r="AH40" s="46"/>
    </row>
    <row r="41" spans="1:60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65"/>
      <c r="AD41" s="46"/>
      <c r="AE41" s="46"/>
      <c r="AF41" s="46"/>
      <c r="AG41" s="46"/>
      <c r="AH41" s="46"/>
    </row>
    <row r="42" spans="1:60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65"/>
      <c r="AD42" s="46"/>
      <c r="AE42" s="46"/>
      <c r="AF42" s="46"/>
      <c r="AG42" s="46"/>
      <c r="AH42" s="46"/>
    </row>
    <row r="43" spans="1:60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65"/>
      <c r="AD43" s="46"/>
      <c r="AE43" s="46"/>
      <c r="AF43" s="46"/>
      <c r="AG43" s="46"/>
      <c r="AH43" s="46"/>
    </row>
    <row r="44" spans="1:60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65"/>
      <c r="AD44" s="46"/>
      <c r="AE44" s="46"/>
      <c r="AF44" s="46"/>
      <c r="AG44" s="46"/>
      <c r="AH44" s="46"/>
    </row>
    <row r="45" spans="1:60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65"/>
      <c r="AD45" s="46"/>
      <c r="AE45" s="46"/>
      <c r="AF45" s="46"/>
      <c r="AG45" s="46"/>
      <c r="AH45" s="46"/>
    </row>
    <row r="46" spans="1:60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65"/>
      <c r="AD46" s="46"/>
      <c r="AE46" s="46"/>
      <c r="AF46" s="46"/>
      <c r="AG46" s="46"/>
      <c r="AH46" s="46"/>
    </row>
    <row r="47" spans="1:60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65"/>
      <c r="AD47" s="46"/>
      <c r="AE47" s="46"/>
      <c r="AF47" s="46"/>
      <c r="AG47" s="46"/>
      <c r="AH47" s="46"/>
    </row>
    <row r="48" spans="1:60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65"/>
      <c r="AD48" s="46"/>
      <c r="AE48" s="46"/>
      <c r="AF48" s="46"/>
      <c r="AG48" s="46"/>
      <c r="AH48" s="46"/>
    </row>
    <row r="49" spans="1:34" x14ac:dyDescent="0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65"/>
      <c r="AD49" s="46"/>
      <c r="AE49" s="46"/>
      <c r="AF49" s="46"/>
      <c r="AG49" s="46"/>
      <c r="AH49" s="46"/>
    </row>
    <row r="50" spans="1:34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65"/>
      <c r="AD50" s="46"/>
      <c r="AE50" s="46"/>
      <c r="AF50" s="46"/>
      <c r="AG50" s="46"/>
      <c r="AH50" s="46"/>
    </row>
    <row r="51" spans="1:34" x14ac:dyDescent="0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65"/>
      <c r="AD51" s="46"/>
      <c r="AE51" s="46"/>
      <c r="AF51" s="46"/>
      <c r="AG51" s="46"/>
      <c r="AH51" s="46"/>
    </row>
    <row r="52" spans="1:34" x14ac:dyDescent="0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65"/>
      <c r="AD52" s="46"/>
      <c r="AE52" s="46"/>
      <c r="AF52" s="46"/>
      <c r="AG52" s="46"/>
      <c r="AH52" s="46"/>
    </row>
    <row r="53" spans="1:34" x14ac:dyDescent="0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65"/>
      <c r="AD53" s="46"/>
      <c r="AE53" s="46"/>
      <c r="AF53" s="46"/>
      <c r="AG53" s="46"/>
      <c r="AH53" s="46"/>
    </row>
    <row r="54" spans="1:34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65"/>
      <c r="AD54" s="46"/>
      <c r="AE54" s="46"/>
      <c r="AF54" s="46"/>
      <c r="AG54" s="46"/>
      <c r="AH54" s="46"/>
    </row>
    <row r="55" spans="1:34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65"/>
      <c r="AD55" s="46"/>
      <c r="AE55" s="46"/>
      <c r="AF55" s="46"/>
      <c r="AG55" s="46"/>
      <c r="AH55" s="46"/>
    </row>
    <row r="56" spans="1:34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65"/>
      <c r="AD56" s="46"/>
      <c r="AE56" s="46"/>
      <c r="AF56" s="46"/>
      <c r="AG56" s="46"/>
      <c r="AH56" s="46"/>
    </row>
  </sheetData>
  <mergeCells count="5">
    <mergeCell ref="A1:AC1"/>
    <mergeCell ref="A2:AC2"/>
    <mergeCell ref="A3:AC3"/>
    <mergeCell ref="Y37:AC37"/>
    <mergeCell ref="Y38:AC38"/>
  </mergeCells>
  <conditionalFormatting sqref="AC29:AC30 N6:O8 T7:W14 P7:S8 AC9 N9:S14 V15:W31 AC24 AC11 AC18:AC20 AC27 E6:L32 N15:U32 Y7:Y32 Z15:Z20 Z23:Z24 Z27:Z30">
    <cfRule type="cellIs" dxfId="5" priority="4" operator="equal">
      <formula>""</formula>
    </cfRule>
    <cfRule type="cellIs" dxfId="4" priority="5" operator="equal">
      <formula>"D"</formula>
    </cfRule>
    <cfRule type="cellIs" dxfId="3" priority="6" operator="equal">
      <formula>"E"</formula>
    </cfRule>
  </conditionalFormatting>
  <conditionalFormatting sqref="Z31">
    <cfRule type="cellIs" dxfId="2" priority="1" operator="equal">
      <formula>""</formula>
    </cfRule>
    <cfRule type="cellIs" dxfId="1" priority="2" operator="equal">
      <formula>"D"</formula>
    </cfRule>
    <cfRule type="cellIs" dxfId="0" priority="3" operator="equal">
      <formula>"E"</formula>
    </cfRule>
  </conditionalFormatting>
  <hyperlinks>
    <hyperlink ref="B6" r:id="rId1" tooltip="view counseling" display="https://igracias.telkomuniversity.ac.id/counseling/index.php?sessid=9644410a4ba7e4b64d213f8afe10348f&amp;pageid=2221&amp;studentId=6306130044"/>
    <hyperlink ref="C6" r:id="rId2" tooltip="view counseling" display="https://igracias.telkomuniversity.ac.id/counseling/index.php?sessid=f62ba3737384085153ad435799ba2777&amp;pageid=2221&amp;studentId=6306130044"/>
    <hyperlink ref="B7" r:id="rId3" tooltip="view counseling" display="https://igracias.telkomuniversity.ac.id/counseling/index.php?sessid=9644410a4ba7e4b64d213f8afe10348f&amp;pageid=2221&amp;studentId=6306130046"/>
    <hyperlink ref="C7" r:id="rId4" tooltip="view counseling" display="https://igracias.telkomuniversity.ac.id/counseling/index.php?sessid=f62ba3737384085153ad435799ba2777&amp;pageid=2221&amp;studentId=6306130046"/>
    <hyperlink ref="B8" r:id="rId5" tooltip="view counseling" display="https://igracias.telkomuniversity.ac.id/counseling/index.php?sessid=9644410a4ba7e4b64d213f8afe10348f&amp;pageid=2221&amp;studentId=6306130047"/>
    <hyperlink ref="C8" r:id="rId6" tooltip="view counseling" display="https://igracias.telkomuniversity.ac.id/counseling/index.php?sessid=f62ba3737384085153ad435799ba2777&amp;pageid=2221&amp;studentId=6306130047"/>
    <hyperlink ref="B9" r:id="rId7" tooltip="view counseling" display="https://igracias.telkomuniversity.ac.id/counseling/index.php?sessid=9644410a4ba7e4b64d213f8afe10348f&amp;pageid=2221&amp;studentId=6306130049"/>
    <hyperlink ref="C9" r:id="rId8" tooltip="view counseling" display="https://igracias.telkomuniversity.ac.id/counseling/index.php?sessid=f62ba3737384085153ad435799ba2777&amp;pageid=2221&amp;studentId=6306130049"/>
    <hyperlink ref="B10" r:id="rId9" tooltip="view counseling" display="https://igracias.telkomuniversity.ac.id/counseling/index.php?sessid=9644410a4ba7e4b64d213f8afe10348f&amp;pageid=2221&amp;studentId=6306130050"/>
    <hyperlink ref="C10" r:id="rId10" tooltip="view counseling" display="https://igracias.telkomuniversity.ac.id/counseling/index.php?sessid=f62ba3737384085153ad435799ba2777&amp;pageid=2221&amp;studentId=6306130050"/>
    <hyperlink ref="B11" r:id="rId11" tooltip="view counseling" display="https://igracias.telkomuniversity.ac.id/counseling/index.php?sessid=9644410a4ba7e4b64d213f8afe10348f&amp;pageid=2221&amp;studentId=6306130052"/>
    <hyperlink ref="C11" r:id="rId12" tooltip="view counseling" display="https://igracias.telkomuniversity.ac.id/counseling/index.php?sessid=f62ba3737384085153ad435799ba2777&amp;pageid=2221&amp;studentId=6306130052"/>
    <hyperlink ref="B12" r:id="rId13" tooltip="view counseling" display="https://igracias.telkomuniversity.ac.id/counseling/index.php?sessid=9644410a4ba7e4b64d213f8afe10348f&amp;pageid=2221&amp;studentId=6306130053"/>
    <hyperlink ref="C12" r:id="rId14" tooltip="view counseling" display="https://igracias.telkomuniversity.ac.id/counseling/index.php?sessid=f62ba3737384085153ad435799ba2777&amp;pageid=2221&amp;studentId=6306130053"/>
    <hyperlink ref="B13" r:id="rId15" tooltip="view counseling" display="https://igracias.telkomuniversity.ac.id/counseling/index.php?sessid=9644410a4ba7e4b64d213f8afe10348f&amp;pageid=2221&amp;studentId=6306130054"/>
    <hyperlink ref="C13" r:id="rId16" tooltip="view counseling" display="https://igracias.telkomuniversity.ac.id/counseling/index.php?sessid=f62ba3737384085153ad435799ba2777&amp;pageid=2221&amp;studentId=6306130054"/>
    <hyperlink ref="B14" r:id="rId17" tooltip="view counseling" display="https://igracias.telkomuniversity.ac.id/counseling/index.php?sessid=9644410a4ba7e4b64d213f8afe10348f&amp;pageid=2221&amp;studentId=6306130055"/>
    <hyperlink ref="C14" r:id="rId18" tooltip="view counseling" display="https://igracias.telkomuniversity.ac.id/counseling/index.php?sessid=f62ba3737384085153ad435799ba2777&amp;pageid=2221&amp;studentId=6306130055"/>
    <hyperlink ref="B15" r:id="rId19" tooltip="view counseling" display="https://igracias.telkomuniversity.ac.id/counseling/index.php?sessid=9644410a4ba7e4b64d213f8afe10348f&amp;pageid=2221&amp;studentId=6306130057"/>
    <hyperlink ref="C15" r:id="rId20" tooltip="view counseling" display="https://igracias.telkomuniversity.ac.id/counseling/index.php?sessid=f62ba3737384085153ad435799ba2777&amp;pageid=2221&amp;studentId=6306130057"/>
    <hyperlink ref="B16" r:id="rId21" tooltip="view counseling" display="https://igracias.telkomuniversity.ac.id/counseling/index.php?sessid=9644410a4ba7e4b64d213f8afe10348f&amp;pageid=2221&amp;studentId=6306130060"/>
    <hyperlink ref="B17" r:id="rId22" tooltip="view counseling" display="https://igracias.telkomuniversity.ac.id/counseling/index.php?sessid=9644410a4ba7e4b64d213f8afe10348f&amp;pageid=2221&amp;studentId=6306130062"/>
    <hyperlink ref="C17" r:id="rId23" tooltip="view counseling" display="https://igracias.telkomuniversity.ac.id/counseling/index.php?sessid=f62ba3737384085153ad435799ba2777&amp;pageid=2221&amp;studentId=6306130062"/>
    <hyperlink ref="B18" r:id="rId24" tooltip="view counseling" display="https://igracias.telkomuniversity.ac.id/counseling/index.php?sessid=9644410a4ba7e4b64d213f8afe10348f&amp;pageid=2221&amp;studentId=6306130063"/>
    <hyperlink ref="C18" r:id="rId25" tooltip="view counseling" display="https://igracias.telkomuniversity.ac.id/counseling/index.php?sessid=f62ba3737384085153ad435799ba2777&amp;pageid=2221&amp;studentId=6306130063"/>
    <hyperlink ref="B19" r:id="rId26" tooltip="view counseling" display="https://igracias.telkomuniversity.ac.id/counseling/index.php?sessid=9644410a4ba7e4b64d213f8afe10348f&amp;pageid=2221&amp;studentId=6306130064"/>
    <hyperlink ref="C19" r:id="rId27" tooltip="view counseling" display="https://igracias.telkomuniversity.ac.id/counseling/index.php?sessid=f62ba3737384085153ad435799ba2777&amp;pageid=2221&amp;studentId=6306130064"/>
    <hyperlink ref="B20" r:id="rId28" tooltip="view counseling" display="https://igracias.telkomuniversity.ac.id/counseling/index.php?sessid=9644410a4ba7e4b64d213f8afe10348f&amp;pageid=2221&amp;studentId=6306130066"/>
    <hyperlink ref="C20" r:id="rId29" tooltip="view counseling" display="https://igracias.telkomuniversity.ac.id/counseling/index.php?sessid=f62ba3737384085153ad435799ba2777&amp;pageid=2221&amp;studentId=6306130066"/>
    <hyperlink ref="B21" r:id="rId30" tooltip="view counseling" display="https://igracias.telkomuniversity.ac.id/counseling/index.php?sessid=9644410a4ba7e4b64d213f8afe10348f&amp;pageid=2221&amp;studentId=6306130067"/>
    <hyperlink ref="C21" r:id="rId31" tooltip="view counseling" display="https://igracias.telkomuniversity.ac.id/counseling/index.php?sessid=f62ba3737384085153ad435799ba2777&amp;pageid=2221&amp;studentId=6306130067"/>
    <hyperlink ref="B22" r:id="rId32" tooltip="view counseling" display="https://igracias.telkomuniversity.ac.id/counseling/index.php?sessid=9644410a4ba7e4b64d213f8afe10348f&amp;pageid=2221&amp;studentId=6306130069"/>
    <hyperlink ref="C22" r:id="rId33" tooltip="view counseling" display="https://igracias.telkomuniversity.ac.id/counseling/index.php?sessid=f62ba3737384085153ad435799ba2777&amp;pageid=2221&amp;studentId=6306130069"/>
    <hyperlink ref="B23" r:id="rId34" tooltip="view counseling" display="https://igracias.telkomuniversity.ac.id/counseling/index.php?sessid=fe9a31b45b3d63c6d00ef884edc2c0c0&amp;pageid=2221&amp;studentId=6306130081"/>
    <hyperlink ref="C23" r:id="rId35" tooltip="view counseling" display="https://igracias.telkomuniversity.ac.id/counseling/index.php?sessid=a05f78d57790fd199b08e63246e33a5a&amp;pageid=2221&amp;studentId=6306130081"/>
    <hyperlink ref="B24" r:id="rId36" tooltip="view counseling" display="https://igracias.telkomuniversity.ac.id/counseling/index.php?sessid=fe9a31b45b3d63c6d00ef884edc2c0c0&amp;pageid=2221&amp;studentId=6306130082"/>
    <hyperlink ref="C24" r:id="rId37" tooltip="view counseling" display="https://igracias.telkomuniversity.ac.id/counseling/index.php?sessid=a05f78d57790fd199b08e63246e33a5a&amp;pageid=2221&amp;studentId=6306130082"/>
    <hyperlink ref="B25" r:id="rId38" tooltip="view counseling" display="https://igracias.telkomuniversity.ac.id/counseling/index.php?sessid=fe9a31b45b3d63c6d00ef884edc2c0c0&amp;pageid=2221&amp;studentId=6306131085"/>
    <hyperlink ref="C25" r:id="rId39" tooltip="view counseling" display="https://igracias.telkomuniversity.ac.id/counseling/index.php?sessid=a05f78d57790fd199b08e63246e33a5a&amp;pageid=2221&amp;studentId=6306131085"/>
    <hyperlink ref="B26" r:id="rId40" tooltip="view counseling" display="https://igracias.telkomuniversity.ac.id/counseling/index.php?sessid=fe9a31b45b3d63c6d00ef884edc2c0c0&amp;pageid=2221&amp;studentId=6306131103"/>
    <hyperlink ref="C26" r:id="rId41" tooltip="view counseling" display="https://igracias.telkomuniversity.ac.id/counseling/index.php?sessid=a05f78d57790fd199b08e63246e33a5a&amp;pageid=2221&amp;studentId=6306131103"/>
    <hyperlink ref="B27" r:id="rId42" tooltip="view counseling" display="https://igracias.telkomuniversity.ac.id/counseling/index.php?sessid=fe9a31b45b3d63c6d00ef884edc2c0c0&amp;pageid=2221&amp;studentId=6306132051"/>
    <hyperlink ref="C27" r:id="rId43" tooltip="view counseling" display="https://igracias.telkomuniversity.ac.id/counseling/index.php?sessid=a05f78d57790fd199b08e63246e33a5a&amp;pageid=2221&amp;studentId=6306132051"/>
    <hyperlink ref="B28" r:id="rId44" tooltip="view counseling" display="https://igracias.telkomuniversity.ac.id/counseling/index.php?sessid=fe9a31b45b3d63c6d00ef884edc2c0c0&amp;pageid=2221&amp;studentId=6306132061"/>
    <hyperlink ref="C28" r:id="rId45" tooltip="view counseling" display="https://igracias.telkomuniversity.ac.id/counseling/index.php?sessid=a05f78d57790fd199b08e63246e33a5a&amp;pageid=2221&amp;studentId=6306132061"/>
    <hyperlink ref="B29" r:id="rId46" tooltip="view counseling" display="https://igracias.telkomuniversity.ac.id/counseling/index.php?sessid=fe9a31b45b3d63c6d00ef884edc2c0c0&amp;pageid=2221&amp;studentId=6306132065"/>
    <hyperlink ref="C29" r:id="rId47" tooltip="view counseling" display="https://igracias.telkomuniversity.ac.id/counseling/index.php?sessid=a05f78d57790fd199b08e63246e33a5a&amp;pageid=2221&amp;studentId=6306132065"/>
    <hyperlink ref="B30" r:id="rId48" tooltip="view counseling" display="https://igracias.telkomuniversity.ac.id/counseling/index.php?sessid=fe9a31b45b3d63c6d00ef884edc2c0c0&amp;pageid=2221&amp;studentId=6306134100"/>
    <hyperlink ref="C30" r:id="rId49" tooltip="view counseling" display="https://igracias.telkomuniversity.ac.id/counseling/index.php?sessid=a05f78d57790fd199b08e63246e33a5a&amp;pageid=2221&amp;studentId=6306134100"/>
    <hyperlink ref="B31" r:id="rId50" tooltip="view counseling" display="https://igracias.telkomuniversity.ac.id/counseling/index.php?sessid=fe9a31b45b3d63c6d00ef884edc2c0c0&amp;pageid=2221&amp;studentId=6306134101"/>
    <hyperlink ref="C31" r:id="rId51" tooltip="view counseling" display="https://igracias.telkomuniversity.ac.id/counseling/index.php?sessid=a05f78d57790fd199b08e63246e33a5a&amp;pageid=2221&amp;studentId=6306134101"/>
    <hyperlink ref="B32" r:id="rId52" tooltip="view counseling" display="https://igracias.telkomuniversity.ac.id/counseling/index.php?sessid=fe9a31b45b3d63c6d00ef884edc2c0c0&amp;pageid=2221&amp;studentId=6306134102"/>
    <hyperlink ref="C32" r:id="rId53" tooltip="view counseling" display="https://igracias.telkomuniversity.ac.id/counseling/index.php?sessid=a05f78d57790fd199b08e63246e33a5a&amp;pageid=2221&amp;studentId=6306134102"/>
  </hyperlinks>
  <pageMargins left="0.70866141732283472" right="0.70866141732283472" top="0.74803149606299213" bottom="0.74803149606299213" header="0.31496062992125984" footer="0.31496062992125984"/>
  <pageSetup paperSize="9" scale="70" orientation="landscape" verticalDpi="0" r:id="rId54"/>
  <legacyDrawing r:id="rId5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"/>
  <sheetViews>
    <sheetView topLeftCell="A2" workbookViewId="0">
      <selection activeCell="B23" sqref="B23"/>
    </sheetView>
  </sheetViews>
  <sheetFormatPr defaultRowHeight="15" x14ac:dyDescent="0.25"/>
  <cols>
    <col min="2" max="2" width="11.7109375" customWidth="1"/>
    <col min="3" max="3" width="13.28515625" bestFit="1" customWidth="1"/>
    <col min="4" max="4" width="14" style="8" customWidth="1"/>
    <col min="5" max="6" width="14.140625" customWidth="1"/>
    <col min="7" max="7" width="10.85546875" customWidth="1"/>
    <col min="9" max="9" width="11.140625" bestFit="1" customWidth="1"/>
    <col min="10" max="10" width="12.7109375" customWidth="1"/>
    <col min="11" max="11" width="14.85546875" customWidth="1"/>
    <col min="12" max="12" width="10.85546875" bestFit="1" customWidth="1"/>
    <col min="13" max="13" width="10.85546875" customWidth="1"/>
    <col min="14" max="14" width="10.28515625" style="8" customWidth="1"/>
  </cols>
  <sheetData>
    <row r="2" spans="2:15" x14ac:dyDescent="0.25">
      <c r="B2" s="81" t="s">
        <v>46</v>
      </c>
      <c r="C2" s="81"/>
      <c r="D2" s="81"/>
      <c r="E2" s="81"/>
      <c r="F2" s="81"/>
      <c r="G2" s="81"/>
      <c r="I2" s="81" t="s">
        <v>47</v>
      </c>
      <c r="J2" s="81"/>
      <c r="K2" s="81"/>
      <c r="L2" s="81"/>
      <c r="M2" s="81"/>
      <c r="N2" s="81"/>
      <c r="O2" s="81"/>
    </row>
    <row r="3" spans="2:15" s="9" customFormat="1" ht="35.25" customHeight="1" x14ac:dyDescent="0.25">
      <c r="B3" s="10" t="s">
        <v>41</v>
      </c>
      <c r="C3" s="10" t="s">
        <v>42</v>
      </c>
      <c r="D3" s="11" t="s">
        <v>199</v>
      </c>
      <c r="E3" s="10" t="s">
        <v>43</v>
      </c>
      <c r="F3" s="11" t="s">
        <v>49</v>
      </c>
      <c r="G3" s="11" t="s">
        <v>50</v>
      </c>
      <c r="I3" s="10" t="s">
        <v>41</v>
      </c>
      <c r="J3" s="10" t="s">
        <v>42</v>
      </c>
      <c r="K3" s="11" t="s">
        <v>201</v>
      </c>
      <c r="L3" s="10" t="s">
        <v>43</v>
      </c>
      <c r="M3" s="11" t="s">
        <v>51</v>
      </c>
      <c r="N3" s="11" t="s">
        <v>49</v>
      </c>
      <c r="O3" s="11" t="s">
        <v>50</v>
      </c>
    </row>
    <row r="4" spans="2:15" x14ac:dyDescent="0.25">
      <c r="B4" s="4" t="s">
        <v>208</v>
      </c>
      <c r="C4" s="4">
        <v>43</v>
      </c>
      <c r="D4" s="7">
        <v>30</v>
      </c>
      <c r="E4" s="12">
        <f>D4/C4</f>
        <v>0.69767441860465118</v>
      </c>
      <c r="F4" s="4">
        <v>0</v>
      </c>
      <c r="G4" s="4">
        <v>1</v>
      </c>
      <c r="I4" s="4" t="s">
        <v>203</v>
      </c>
      <c r="J4" s="4">
        <v>32</v>
      </c>
      <c r="K4" s="7">
        <v>17</v>
      </c>
      <c r="L4" s="12">
        <f>K4/J4</f>
        <v>0.53125</v>
      </c>
      <c r="M4" s="7">
        <v>31</v>
      </c>
      <c r="N4" s="7">
        <v>1</v>
      </c>
      <c r="O4" s="4">
        <v>0</v>
      </c>
    </row>
    <row r="5" spans="2:15" x14ac:dyDescent="0.25">
      <c r="B5" s="4" t="s">
        <v>202</v>
      </c>
      <c r="C5" s="4">
        <v>44</v>
      </c>
      <c r="D5" s="7">
        <v>25</v>
      </c>
      <c r="E5" s="12">
        <f>D5/C5</f>
        <v>0.56818181818181823</v>
      </c>
      <c r="F5" s="4">
        <v>0</v>
      </c>
      <c r="G5" s="4">
        <v>4</v>
      </c>
      <c r="I5" s="4" t="s">
        <v>204</v>
      </c>
      <c r="J5" s="4">
        <v>34</v>
      </c>
      <c r="K5" s="4">
        <v>20</v>
      </c>
      <c r="L5" s="12">
        <f>K5/J5</f>
        <v>0.58823529411764708</v>
      </c>
      <c r="M5" s="7">
        <v>27</v>
      </c>
      <c r="N5" s="7">
        <v>1</v>
      </c>
      <c r="O5" s="4">
        <v>6</v>
      </c>
    </row>
    <row r="6" spans="2:15" x14ac:dyDescent="0.25">
      <c r="B6" s="4" t="s">
        <v>207</v>
      </c>
      <c r="C6" s="4">
        <v>44</v>
      </c>
      <c r="D6" s="7">
        <v>34</v>
      </c>
      <c r="E6" s="12">
        <f>D6/C6</f>
        <v>0.77272727272727271</v>
      </c>
      <c r="F6" s="4">
        <v>0</v>
      </c>
      <c r="G6" s="4">
        <v>2</v>
      </c>
      <c r="I6" s="4" t="s">
        <v>205</v>
      </c>
      <c r="J6" s="4">
        <v>34</v>
      </c>
      <c r="K6" s="4">
        <v>12</v>
      </c>
      <c r="L6" s="12">
        <f>K6/J6</f>
        <v>0.35294117647058826</v>
      </c>
      <c r="M6" s="7">
        <v>27</v>
      </c>
      <c r="N6" s="7">
        <v>4</v>
      </c>
      <c r="O6" s="4">
        <v>3</v>
      </c>
    </row>
    <row r="7" spans="2:15" x14ac:dyDescent="0.25">
      <c r="B7" s="4" t="s">
        <v>206</v>
      </c>
      <c r="C7" s="4">
        <v>43</v>
      </c>
      <c r="D7" s="7">
        <v>33</v>
      </c>
      <c r="E7" s="12">
        <f>D7/C7</f>
        <v>0.76744186046511631</v>
      </c>
      <c r="F7" s="4">
        <v>0</v>
      </c>
      <c r="G7" s="4">
        <v>2</v>
      </c>
      <c r="I7" s="4"/>
      <c r="J7" s="4"/>
      <c r="K7" s="4"/>
      <c r="L7" s="4"/>
      <c r="M7" s="4"/>
      <c r="N7" s="7"/>
      <c r="O7" s="4"/>
    </row>
    <row r="8" spans="2:15" x14ac:dyDescent="0.25">
      <c r="B8" s="4"/>
      <c r="C8" s="4"/>
      <c r="D8" s="7"/>
      <c r="E8" s="4"/>
      <c r="F8" s="4"/>
      <c r="G8" s="4"/>
      <c r="I8" s="4"/>
      <c r="J8" s="4"/>
      <c r="K8" s="4"/>
      <c r="L8" s="13">
        <f>AVERAGE(L4:L6)</f>
        <v>0.49080882352941185</v>
      </c>
      <c r="M8" s="13"/>
      <c r="N8" s="7"/>
      <c r="O8" s="4"/>
    </row>
    <row r="9" spans="2:15" x14ac:dyDescent="0.25">
      <c r="B9" s="4"/>
      <c r="C9" s="4"/>
      <c r="D9" s="7"/>
      <c r="E9" s="13">
        <f>AVERAGE(E4:E7)</f>
        <v>0.70150634249471466</v>
      </c>
      <c r="F9" s="4"/>
      <c r="G9" s="4"/>
    </row>
    <row r="12" spans="2:15" ht="30.75" customHeight="1" x14ac:dyDescent="0.25">
      <c r="B12" s="82" t="s">
        <v>48</v>
      </c>
      <c r="C12" s="82"/>
      <c r="D12" s="82"/>
      <c r="E12" s="82"/>
      <c r="F12" s="82"/>
      <c r="G12" s="82"/>
    </row>
    <row r="13" spans="2:15" ht="34.5" customHeight="1" x14ac:dyDescent="0.25">
      <c r="B13" s="10" t="s">
        <v>41</v>
      </c>
      <c r="C13" s="10" t="s">
        <v>42</v>
      </c>
      <c r="D13" s="11" t="s">
        <v>209</v>
      </c>
      <c r="E13" s="11" t="s">
        <v>200</v>
      </c>
      <c r="F13" s="11" t="s">
        <v>199</v>
      </c>
      <c r="G13" s="10" t="s">
        <v>43</v>
      </c>
    </row>
    <row r="14" spans="2:15" x14ac:dyDescent="0.25">
      <c r="B14" s="41" t="s">
        <v>37</v>
      </c>
      <c r="C14" s="4">
        <v>43</v>
      </c>
      <c r="D14" s="7">
        <v>43</v>
      </c>
      <c r="E14" s="7">
        <v>0</v>
      </c>
      <c r="F14" s="7">
        <v>30</v>
      </c>
      <c r="G14" s="12">
        <f t="shared" ref="G14:G20" si="0">(E14+F14)/C14</f>
        <v>0.69767441860465118</v>
      </c>
    </row>
    <row r="15" spans="2:15" x14ac:dyDescent="0.25">
      <c r="B15" s="41" t="s">
        <v>38</v>
      </c>
      <c r="C15" s="4">
        <v>44</v>
      </c>
      <c r="D15" s="7">
        <v>40</v>
      </c>
      <c r="E15" s="7">
        <v>0</v>
      </c>
      <c r="F15" s="7">
        <v>25</v>
      </c>
      <c r="G15" s="12">
        <f t="shared" si="0"/>
        <v>0.56818181818181823</v>
      </c>
    </row>
    <row r="16" spans="2:15" x14ac:dyDescent="0.25">
      <c r="B16" s="41" t="s">
        <v>39</v>
      </c>
      <c r="C16" s="4">
        <v>44</v>
      </c>
      <c r="D16" s="7">
        <v>42</v>
      </c>
      <c r="E16" s="7">
        <v>0</v>
      </c>
      <c r="F16" s="7">
        <v>34</v>
      </c>
      <c r="G16" s="12">
        <f t="shared" si="0"/>
        <v>0.77272727272727271</v>
      </c>
    </row>
    <row r="17" spans="2:7" x14ac:dyDescent="0.25">
      <c r="B17" s="41" t="s">
        <v>40</v>
      </c>
      <c r="C17" s="4">
        <v>43</v>
      </c>
      <c r="D17" s="7">
        <v>41</v>
      </c>
      <c r="E17" s="7">
        <v>0</v>
      </c>
      <c r="F17" s="7">
        <v>33</v>
      </c>
      <c r="G17" s="12">
        <f t="shared" si="0"/>
        <v>0.76744186046511631</v>
      </c>
    </row>
    <row r="18" spans="2:7" x14ac:dyDescent="0.25">
      <c r="B18" s="41" t="s">
        <v>12</v>
      </c>
      <c r="C18" s="4">
        <v>32</v>
      </c>
      <c r="D18" s="7">
        <v>31</v>
      </c>
      <c r="E18" s="7">
        <v>25</v>
      </c>
      <c r="F18" s="7">
        <v>6</v>
      </c>
      <c r="G18" s="12">
        <f t="shared" si="0"/>
        <v>0.96875</v>
      </c>
    </row>
    <row r="19" spans="2:7" x14ac:dyDescent="0.25">
      <c r="B19" s="41" t="s">
        <v>44</v>
      </c>
      <c r="C19" s="4">
        <v>34</v>
      </c>
      <c r="D19" s="7">
        <v>27</v>
      </c>
      <c r="E19" s="7">
        <v>26</v>
      </c>
      <c r="F19" s="7">
        <v>1</v>
      </c>
      <c r="G19" s="12">
        <f t="shared" si="0"/>
        <v>0.79411764705882348</v>
      </c>
    </row>
    <row r="20" spans="2:7" x14ac:dyDescent="0.25">
      <c r="B20" s="41" t="s">
        <v>45</v>
      </c>
      <c r="C20" s="4">
        <v>34</v>
      </c>
      <c r="D20" s="7">
        <v>27</v>
      </c>
      <c r="E20" s="7">
        <v>24</v>
      </c>
      <c r="F20" s="7">
        <v>4</v>
      </c>
      <c r="G20" s="12">
        <f t="shared" si="0"/>
        <v>0.82352941176470584</v>
      </c>
    </row>
    <row r="21" spans="2:7" x14ac:dyDescent="0.25">
      <c r="B21" s="4"/>
      <c r="C21" s="4"/>
      <c r="D21" s="7"/>
      <c r="E21" s="7"/>
      <c r="F21" s="7"/>
      <c r="G21" s="4"/>
    </row>
    <row r="22" spans="2:7" x14ac:dyDescent="0.25">
      <c r="B22" s="4"/>
      <c r="C22" s="4"/>
      <c r="D22" s="7"/>
      <c r="E22" s="7"/>
      <c r="F22" s="7"/>
      <c r="G22" s="13">
        <f>AVERAGE(G14:G20)</f>
        <v>0.77034606125748406</v>
      </c>
    </row>
  </sheetData>
  <mergeCells count="3">
    <mergeCell ref="I2:O2"/>
    <mergeCell ref="B2:G2"/>
    <mergeCell ref="B12:G12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D3IF-38-01</vt:lpstr>
      <vt:lpstr>D3IF-38-02</vt:lpstr>
      <vt:lpstr>D3ID-38-03</vt:lpstr>
      <vt:lpstr>D3IF-38-04</vt:lpstr>
      <vt:lpstr>D3IF-37-01</vt:lpstr>
      <vt:lpstr>D3IF-37-02</vt:lpstr>
      <vt:lpstr>D3IF-37-03</vt:lpstr>
      <vt:lpstr>% Lulus Tk I, II</vt:lpstr>
      <vt:lpstr>Sheet5</vt:lpstr>
      <vt:lpstr>'D3IF-37-03'!ok</vt:lpstr>
      <vt:lpstr>'D3IF-37-03'!Print_Titles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Sidang Tingkat Mei 2015</dc:title>
  <dc:creator>Indra Azimi</dc:creator>
  <cp:lastModifiedBy>Retno Novi Dayawati</cp:lastModifiedBy>
  <dcterms:created xsi:type="dcterms:W3CDTF">2015-02-11T09:21:22Z</dcterms:created>
  <dcterms:modified xsi:type="dcterms:W3CDTF">2016-09-09T07:51:46Z</dcterms:modified>
</cp:coreProperties>
</file>